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d.docs.live.net/4c375f47de40098a/Documents/TARIF/TARIF PUBLIC/"/>
    </mc:Choice>
  </mc:AlternateContent>
  <xr:revisionPtr revIDLastSave="5" documentId="8_{7F955590-CF99-4400-A69D-F575135DF6A3}" xr6:coauthVersionLast="47" xr6:coauthVersionMax="47" xr10:uidLastSave="{4B7840BE-B5DC-461F-950B-1985F20AEB51}"/>
  <bookViews>
    <workbookView xWindow="-120" yWindow="-120" windowWidth="29040" windowHeight="15720" xr2:uid="{00000000-000D-0000-FFFF-FFFF00000000}"/>
  </bookViews>
  <sheets>
    <sheet name="Price List 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335" i="1" l="1"/>
  <c r="H334" i="1"/>
  <c r="H333" i="1"/>
  <c r="H332" i="1"/>
  <c r="H331" i="1"/>
  <c r="H330" i="1"/>
  <c r="H329" i="1"/>
  <c r="H328" i="1"/>
  <c r="H327" i="1"/>
  <c r="H326" i="1"/>
  <c r="H325" i="1"/>
  <c r="H324" i="1"/>
  <c r="H323" i="1"/>
  <c r="H322" i="1"/>
  <c r="H321" i="1"/>
  <c r="H320" i="1"/>
  <c r="H319" i="1"/>
  <c r="H318" i="1"/>
  <c r="H317" i="1"/>
  <c r="H316" i="1"/>
  <c r="H314" i="1"/>
  <c r="H313" i="1"/>
  <c r="H312" i="1"/>
  <c r="H311" i="1"/>
  <c r="H310" i="1"/>
  <c r="H309" i="1"/>
  <c r="H308" i="1"/>
  <c r="H307" i="1"/>
  <c r="H306" i="1"/>
  <c r="H305" i="1"/>
  <c r="H304" i="1"/>
  <c r="H303" i="1"/>
  <c r="H302" i="1"/>
  <c r="H301" i="1"/>
  <c r="H300" i="1"/>
  <c r="H299" i="1"/>
  <c r="H298" i="1"/>
  <c r="H296" i="1"/>
  <c r="H295" i="1"/>
  <c r="H294" i="1"/>
  <c r="H293" i="1"/>
  <c r="H292" i="1"/>
  <c r="H291" i="1"/>
  <c r="H290" i="1"/>
  <c r="H289" i="1"/>
  <c r="H287" i="1"/>
  <c r="H286" i="1"/>
  <c r="H285" i="1"/>
  <c r="H284" i="1"/>
  <c r="H283" i="1"/>
  <c r="H282" i="1"/>
  <c r="H281" i="1"/>
  <c r="H280" i="1"/>
  <c r="H279" i="1"/>
  <c r="H278" i="1"/>
  <c r="H277" i="1"/>
  <c r="H276" i="1"/>
  <c r="H275" i="1"/>
  <c r="H274" i="1"/>
  <c r="H273" i="1"/>
  <c r="H272" i="1"/>
  <c r="H270" i="1"/>
  <c r="H269" i="1"/>
  <c r="H268" i="1"/>
  <c r="H267" i="1"/>
  <c r="H266" i="1"/>
  <c r="H265" i="1"/>
  <c r="H263" i="1"/>
  <c r="H262" i="1"/>
  <c r="H261" i="1"/>
  <c r="H260" i="1"/>
  <c r="H259" i="1"/>
  <c r="H258" i="1"/>
  <c r="H257" i="1"/>
  <c r="H256" i="1"/>
  <c r="H255" i="1"/>
  <c r="H254" i="1"/>
  <c r="H251" i="1"/>
  <c r="H250" i="1"/>
  <c r="H249" i="1"/>
  <c r="H248" i="1"/>
  <c r="H247" i="1"/>
  <c r="H246" i="1"/>
  <c r="H245" i="1"/>
  <c r="H244" i="1"/>
  <c r="H243" i="1"/>
  <c r="H242" i="1"/>
  <c r="H241" i="1"/>
  <c r="H240" i="1"/>
  <c r="H239" i="1"/>
  <c r="H238" i="1"/>
  <c r="H237" i="1"/>
  <c r="H235" i="1"/>
  <c r="H234" i="1"/>
  <c r="H233" i="1"/>
  <c r="H230" i="1"/>
  <c r="H229" i="1"/>
  <c r="H228" i="1"/>
  <c r="H227" i="1"/>
  <c r="H226" i="1"/>
  <c r="H225" i="1"/>
  <c r="H224" i="1"/>
  <c r="H223" i="1"/>
  <c r="H222" i="1"/>
  <c r="H221" i="1"/>
  <c r="H220" i="1"/>
  <c r="H219" i="1"/>
  <c r="H218" i="1"/>
  <c r="H217" i="1"/>
  <c r="H215" i="1"/>
  <c r="H214" i="1"/>
  <c r="H213" i="1"/>
  <c r="H212" i="1"/>
  <c r="H211" i="1"/>
  <c r="H210" i="1"/>
  <c r="H209" i="1"/>
  <c r="H208" i="1"/>
  <c r="H207" i="1"/>
  <c r="H206" i="1"/>
  <c r="H205" i="1"/>
  <c r="H204" i="1"/>
  <c r="H202" i="1"/>
  <c r="H201" i="1"/>
  <c r="H200" i="1"/>
  <c r="H199" i="1"/>
  <c r="H197" i="1"/>
  <c r="H196" i="1"/>
  <c r="H195" i="1"/>
  <c r="H194" i="1"/>
  <c r="H192" i="1"/>
  <c r="H191" i="1"/>
  <c r="H190" i="1"/>
  <c r="H189" i="1"/>
  <c r="H188" i="1"/>
  <c r="H187" i="1"/>
  <c r="H186" i="1"/>
  <c r="H185" i="1"/>
  <c r="H184" i="1"/>
  <c r="H183" i="1"/>
  <c r="H182" i="1"/>
  <c r="H181" i="1"/>
  <c r="H180" i="1"/>
  <c r="H179" i="1"/>
  <c r="H176" i="1"/>
  <c r="H174" i="1"/>
  <c r="H173" i="1"/>
  <c r="H172" i="1"/>
  <c r="H170" i="1"/>
  <c r="H169" i="1"/>
  <c r="H168" i="1"/>
  <c r="H166" i="1"/>
  <c r="H165" i="1"/>
  <c r="H164" i="1"/>
  <c r="H163" i="1"/>
  <c r="H162" i="1"/>
  <c r="H161" i="1"/>
  <c r="H160" i="1"/>
  <c r="H158" i="1"/>
  <c r="H157" i="1"/>
  <c r="H156" i="1"/>
  <c r="H155" i="1"/>
  <c r="H154" i="1"/>
  <c r="H153" i="1"/>
  <c r="H152" i="1"/>
  <c r="H151" i="1"/>
  <c r="H150" i="1"/>
  <c r="H149" i="1"/>
  <c r="H148" i="1"/>
  <c r="H147" i="1"/>
  <c r="H146" i="1"/>
  <c r="H145" i="1"/>
  <c r="H144" i="1"/>
  <c r="H142" i="1"/>
  <c r="H141" i="1"/>
  <c r="H140" i="1"/>
  <c r="H139" i="1"/>
  <c r="H138" i="1"/>
  <c r="H137" i="1"/>
  <c r="H136" i="1"/>
  <c r="H135" i="1"/>
  <c r="H134" i="1"/>
  <c r="H133" i="1"/>
  <c r="H132" i="1"/>
  <c r="H131" i="1"/>
  <c r="H130" i="1"/>
  <c r="H127" i="1"/>
  <c r="H126" i="1"/>
  <c r="H125" i="1"/>
  <c r="H124" i="1"/>
  <c r="H123" i="1"/>
  <c r="H122" i="1"/>
  <c r="H120" i="1"/>
  <c r="H119" i="1"/>
  <c r="H118" i="1"/>
  <c r="H117" i="1"/>
  <c r="H116" i="1"/>
  <c r="H114" i="1"/>
  <c r="H113" i="1"/>
  <c r="H112" i="1"/>
  <c r="H111" i="1"/>
  <c r="H110" i="1"/>
  <c r="H108" i="1"/>
  <c r="H107" i="1"/>
  <c r="H106" i="1"/>
  <c r="H105" i="1"/>
  <c r="H103" i="1"/>
  <c r="H102" i="1"/>
  <c r="H101" i="1"/>
  <c r="H100" i="1"/>
  <c r="H99" i="1"/>
  <c r="H98" i="1"/>
  <c r="H96" i="1"/>
  <c r="H95" i="1"/>
  <c r="H94" i="1"/>
  <c r="H93" i="1"/>
  <c r="H92" i="1"/>
  <c r="H91" i="1"/>
  <c r="H86" i="1"/>
  <c r="H85" i="1"/>
  <c r="H84" i="1"/>
  <c r="H83" i="1"/>
  <c r="H82" i="1"/>
  <c r="H81" i="1"/>
  <c r="H79" i="1"/>
  <c r="H78" i="1"/>
  <c r="H77" i="1"/>
  <c r="H76" i="1"/>
  <c r="H72" i="1"/>
  <c r="H71" i="1"/>
  <c r="H70" i="1"/>
  <c r="H68" i="1"/>
  <c r="H67" i="1"/>
  <c r="H65" i="1"/>
  <c r="H64" i="1"/>
  <c r="H63" i="1"/>
  <c r="H62" i="1"/>
  <c r="H60" i="1"/>
  <c r="H59" i="1"/>
  <c r="H58" i="1"/>
  <c r="H57" i="1"/>
  <c r="H43" i="1"/>
  <c r="H42" i="1"/>
  <c r="H41" i="1"/>
  <c r="H39" i="1"/>
  <c r="H38" i="1"/>
  <c r="H37" i="1"/>
  <c r="H36" i="1"/>
  <c r="H35" i="1"/>
  <c r="H34" i="1"/>
  <c r="H33" i="1"/>
  <c r="H31" i="1"/>
  <c r="H30" i="1"/>
  <c r="H29" i="1"/>
  <c r="H27" i="1"/>
  <c r="H26" i="1"/>
  <c r="H25" i="1"/>
  <c r="H24" i="1"/>
  <c r="H23" i="1"/>
  <c r="H22" i="1"/>
  <c r="H21" i="1"/>
  <c r="H19" i="1"/>
  <c r="H18" i="1"/>
  <c r="H17" i="1"/>
  <c r="H15" i="1"/>
  <c r="H14" i="1"/>
  <c r="H13" i="1"/>
  <c r="H12" i="1"/>
  <c r="H11" i="1"/>
  <c r="H10" i="1"/>
  <c r="H9" i="1"/>
  <c r="H8" i="1"/>
</calcChain>
</file>

<file path=xl/sharedStrings.xml><?xml version="1.0" encoding="utf-8"?>
<sst xmlns="http://schemas.openxmlformats.org/spreadsheetml/2006/main" count="2770" uniqueCount="1792">
  <si>
    <t>PRICELIST MAI 2024</t>
  </si>
  <si>
    <t>INFORMATIONS TECHNIQUES</t>
  </si>
  <si>
    <t>INFORMATIONS TARIFAIRES</t>
  </si>
  <si>
    <t>INFORMATIONS LOGISTIQUES</t>
  </si>
  <si>
    <t>PHOTO PRODUIT</t>
  </si>
  <si>
    <t>REFERENCE</t>
  </si>
  <si>
    <t>COMPATIBLE</t>
  </si>
  <si>
    <t>SPECIFICITES</t>
  </si>
  <si>
    <t>DENOMINATION PRODUIT</t>
  </si>
  <si>
    <t>PRIX PUBLICS généralement constatés (€TTC)</t>
  </si>
  <si>
    <t>DEEE (€HT)</t>
  </si>
  <si>
    <t>PRIX PUBLICS généralement constatés (€HT)</t>
  </si>
  <si>
    <t>EAN 13</t>
  </si>
  <si>
    <t>PCB</t>
  </si>
  <si>
    <t>SOUS PCB</t>
  </si>
  <si>
    <t>TAILLE DU PRODUIT EMBALLE (en mm)</t>
  </si>
  <si>
    <t>POIDS DU PRODUIT EMBALLE (en gr)</t>
  </si>
  <si>
    <t>TAILLE DU MASTER CARTON (en mm)</t>
  </si>
  <si>
    <t>POIDS DU MASTER CARTON (en kg)</t>
  </si>
  <si>
    <t>TAILLE DU INNER CARTON (en mm)</t>
  </si>
  <si>
    <t>POIDS DU INNER CARTON (en kg)</t>
  </si>
  <si>
    <t>Code Douanier</t>
  </si>
  <si>
    <t>BAGAGERIE</t>
  </si>
  <si>
    <t>Collection CYCLEE (PET recyclé)</t>
  </si>
  <si>
    <t>ETC14UF</t>
  </si>
  <si>
    <t>13/14"</t>
  </si>
  <si>
    <r>
      <rPr>
        <b/>
        <sz val="16"/>
        <color indexed="8"/>
        <rFont val="Arial"/>
        <family val="2"/>
      </rPr>
      <t>Sacoche Toploading fabriqué en Nylon (r-PET) recyclée</t>
    </r>
    <r>
      <rPr>
        <sz val="16"/>
        <color indexed="8"/>
        <rFont val="Arial"/>
        <family val="2"/>
      </rPr>
      <t xml:space="preserve">- Poche plate pour accessoires sur la face avant - Compartiment pour tablette et Notebook renforcés - Sangle pour trolley - </t>
    </r>
    <r>
      <rPr>
        <b/>
        <sz val="16"/>
        <color indexed="8"/>
        <rFont val="Arial"/>
        <family val="2"/>
      </rPr>
      <t>Bouclerie métallique fabriqué sans nicke</t>
    </r>
    <r>
      <rPr>
        <sz val="16"/>
        <color indexed="8"/>
        <rFont val="Arial"/>
        <family val="2"/>
      </rPr>
      <t xml:space="preserve">l -Extérieur Noir et Camel - Intérieur Gris taupe en Polyester. </t>
    </r>
    <r>
      <rPr>
        <b/>
        <sz val="16"/>
        <color indexed="12"/>
        <rFont val="Arial"/>
        <family val="2"/>
      </rPr>
      <t>En achetant ce produit vous participez à l'offre: 1 Sac acheté = 1 arbre planté</t>
    </r>
  </si>
  <si>
    <t>CYCLEE ECOLOGIC TOPLOADING CASE FOR NOTEBOOK 13/14</t>
  </si>
  <si>
    <t>400*300*65mm</t>
  </si>
  <si>
    <t>585gr</t>
  </si>
  <si>
    <t>570*400*310mm</t>
  </si>
  <si>
    <t>5,85kg</t>
  </si>
  <si>
    <t>ETC15UF</t>
  </si>
  <si>
    <t>15,6"</t>
  </si>
  <si>
    <t>CYCLEE ECOLOGIC TOPLOADING CASE FOR NOTEBOOK 15.6</t>
  </si>
  <si>
    <t>440*330*75mm</t>
  </si>
  <si>
    <t>635gr</t>
  </si>
  <si>
    <t>580*420*330mm</t>
  </si>
  <si>
    <t>6,36kg</t>
  </si>
  <si>
    <t>ECB14UF</t>
  </si>
  <si>
    <r>
      <rPr>
        <b/>
        <sz val="16"/>
        <color indexed="8"/>
        <rFont val="Arial"/>
        <family val="2"/>
      </rPr>
      <t>Sac à dos fabriqué en Nylon (r-PET) recyclée</t>
    </r>
    <r>
      <rPr>
        <sz val="16"/>
        <color indexed="8"/>
        <rFont val="Arial"/>
        <family val="2"/>
      </rPr>
      <t xml:space="preserve">- Poche zippée avec organisateur intérieur sur la face avant - Compartiment pour tablette et Notebook renforcés - Dos confortable et renforcé en MESH - </t>
    </r>
    <r>
      <rPr>
        <b/>
        <sz val="16"/>
        <color indexed="8"/>
        <rFont val="Arial"/>
        <family val="2"/>
      </rPr>
      <t>Poche rigide pour téléphone sur le dessus du sac</t>
    </r>
    <r>
      <rPr>
        <sz val="16"/>
        <color indexed="8"/>
        <rFont val="Arial"/>
        <family val="2"/>
      </rPr>
      <t xml:space="preserve"> -Extérieur Noir et Camel - Intérieur Gris taupe en Polyester. </t>
    </r>
    <r>
      <rPr>
        <b/>
        <sz val="16"/>
        <color indexed="12"/>
        <rFont val="Arial"/>
        <family val="2"/>
      </rPr>
      <t>En achetant ce produit vous participez à l'offre: 1 Sac acheté = 1 arbre planté</t>
    </r>
  </si>
  <si>
    <t>CYCLEE ECOLOGIC BACKPACK FOR NOTEBOOK 13/14</t>
  </si>
  <si>
    <t>440*340*95mm</t>
  </si>
  <si>
    <t>610gr</t>
  </si>
  <si>
    <t>650*460*330mm</t>
  </si>
  <si>
    <t>5,82kg</t>
  </si>
  <si>
    <t>ECB15UF</t>
  </si>
  <si>
    <t>CYCLEE ECOLOGIC BACKPACK FOR NOTEBOOK 15.6</t>
  </si>
  <si>
    <t>490*355*100mm</t>
  </si>
  <si>
    <t>745gr</t>
  </si>
  <si>
    <t>650*500*350mm</t>
  </si>
  <si>
    <t>6,45kg</t>
  </si>
  <si>
    <t>ECB24UF</t>
  </si>
  <si>
    <r>
      <rPr>
        <b/>
        <sz val="16"/>
        <color indexed="8"/>
        <rFont val="Arial"/>
        <family val="2"/>
      </rPr>
      <t>Sac à dos fabriqué en Nylon (r-PET) recyclée</t>
    </r>
    <r>
      <rPr>
        <sz val="16"/>
        <color indexed="8"/>
        <rFont val="Arial"/>
        <family val="2"/>
      </rPr>
      <t xml:space="preserve">- Poche zippée avec organisateur intérieur sur la face avant - Compartiment pour tablette et Notebook renforcés - Dos confortable et renforcé en MESH - </t>
    </r>
    <r>
      <rPr>
        <b/>
        <sz val="16"/>
        <color indexed="8"/>
        <rFont val="Arial"/>
        <family val="2"/>
      </rPr>
      <t>Poche rigide pour téléphone sur le dessus du sac</t>
    </r>
    <r>
      <rPr>
        <sz val="16"/>
        <color indexed="8"/>
        <rFont val="Arial"/>
        <family val="2"/>
      </rPr>
      <t xml:space="preserve"> - Extérieur Bleu profond - Intérieur Bleu Clair </t>
    </r>
    <r>
      <rPr>
        <b/>
        <sz val="16"/>
        <color indexed="8"/>
        <rFont val="Arial"/>
        <family val="2"/>
      </rPr>
      <t>en r-PET.</t>
    </r>
    <r>
      <rPr>
        <sz val="16"/>
        <color indexed="8"/>
        <rFont val="Arial"/>
        <family val="2"/>
      </rPr>
      <t xml:space="preserve"> </t>
    </r>
    <r>
      <rPr>
        <b/>
        <sz val="16"/>
        <color indexed="12"/>
        <rFont val="Arial"/>
        <family val="2"/>
      </rPr>
      <t>En achetant ce produit vous participez à l'offre: 1 Sac acheté = 1 arbre planté</t>
    </r>
  </si>
  <si>
    <t>CYCLEE CITY EDITION: ECOLOGIC BACKPACK FOR NOTEBOOK 13/14 DEEP BLUE</t>
  </si>
  <si>
    <t>ECB25UF</t>
  </si>
  <si>
    <t>CYCLEE CITY EDITION: ECOLOGIC BACKPACK FOR NOTEBOOK 15.6 DEEP BLUE</t>
  </si>
  <si>
    <t>ECB34UF</t>
  </si>
  <si>
    <r>
      <rPr>
        <b/>
        <sz val="16"/>
        <color indexed="8"/>
        <rFont val="Arial"/>
        <family val="2"/>
      </rPr>
      <t>Sac à dos fabriqué en Nylon (r-PET) recyclée</t>
    </r>
    <r>
      <rPr>
        <sz val="16"/>
        <color indexed="8"/>
        <rFont val="Arial"/>
        <family val="2"/>
      </rPr>
      <t xml:space="preserve">- Poche zippée avec organisateur intérieur sur la face avant - Compartiment pour tablette et Notebook renforcés - Dos confortable et renforcé en MESH - </t>
    </r>
    <r>
      <rPr>
        <b/>
        <sz val="16"/>
        <color indexed="8"/>
        <rFont val="Arial"/>
        <family val="2"/>
      </rPr>
      <t>Poche rigide pour téléphone sur le dessus du sac</t>
    </r>
    <r>
      <rPr>
        <sz val="16"/>
        <color indexed="8"/>
        <rFont val="Arial"/>
        <family val="2"/>
      </rPr>
      <t xml:space="preserve"> - Extérieur Vert Kaki - Intérieur Camouflage </t>
    </r>
    <r>
      <rPr>
        <b/>
        <sz val="16"/>
        <color indexed="8"/>
        <rFont val="Arial"/>
        <family val="2"/>
      </rPr>
      <t>en r-PET.</t>
    </r>
    <r>
      <rPr>
        <sz val="16"/>
        <color indexed="8"/>
        <rFont val="Arial"/>
        <family val="2"/>
      </rPr>
      <t xml:space="preserve"> </t>
    </r>
    <r>
      <rPr>
        <b/>
        <sz val="16"/>
        <color indexed="12"/>
        <rFont val="Arial"/>
        <family val="2"/>
      </rPr>
      <t>En achetant ce produit vous participez à l'offre: 1 Sac acheté = 1 arbre planté</t>
    </r>
  </si>
  <si>
    <t>CYCLEE CITY EDITION: ECOLOGIC BACKPACK FOR NOTEBOOK 13/14 KAKI</t>
  </si>
  <si>
    <t>ECB35UF</t>
  </si>
  <si>
    <t>CYCLEE CITY EDITION: ECOLOGIC BACKPACK FOR NOTEBOOK 15.6 KAKI</t>
  </si>
  <si>
    <t>Collection MIXEE EDITION</t>
  </si>
  <si>
    <t>MTE14UF</t>
  </si>
  <si>
    <r>
      <rPr>
        <b/>
        <sz val="16"/>
        <color indexed="8"/>
        <rFont val="Arial"/>
        <family val="2"/>
      </rPr>
      <t>Sacoche Toploading avec Prise USB externe</t>
    </r>
    <r>
      <rPr>
        <sz val="16"/>
        <color indexed="8"/>
        <rFont val="Arial"/>
        <family val="2"/>
      </rPr>
      <t xml:space="preserve"> - </t>
    </r>
    <r>
      <rPr>
        <b/>
        <sz val="16"/>
        <color indexed="8"/>
        <rFont val="Arial"/>
        <family val="2"/>
      </rPr>
      <t>Poche dédiée à l'alimentation du Notebook</t>
    </r>
    <r>
      <rPr>
        <sz val="16"/>
        <color indexed="8"/>
        <rFont val="Arial"/>
        <family val="2"/>
      </rPr>
      <t xml:space="preserve"> - Compartiment pour tablette et Notebook renforcés - Sangle pour trolley - Bouclerie métallique -Extérieur Gris chiné et Noir - Intérieur Rouge en Mix coton</t>
    </r>
  </si>
  <si>
    <t>MIXEE EDITION TOPLOADING CASE 13/14"</t>
  </si>
  <si>
    <t>410*345*115mm</t>
  </si>
  <si>
    <t>690gr</t>
  </si>
  <si>
    <t>420*410*345mm</t>
  </si>
  <si>
    <t>4.00kg</t>
  </si>
  <si>
    <t>MCE14UF</t>
  </si>
  <si>
    <t>13/14''</t>
  </si>
  <si>
    <r>
      <rPr>
        <b/>
        <sz val="16"/>
        <color indexed="8"/>
        <rFont val="Arial"/>
        <family val="2"/>
      </rPr>
      <t>Sac à Dos compact avec Prise USB externe</t>
    </r>
    <r>
      <rPr>
        <sz val="16"/>
        <color indexed="8"/>
        <rFont val="Arial"/>
        <family val="2"/>
      </rPr>
      <t xml:space="preserve"> - </t>
    </r>
    <r>
      <rPr>
        <b/>
        <sz val="16"/>
        <color indexed="8"/>
        <rFont val="Arial"/>
        <family val="2"/>
      </rPr>
      <t>Poche dédiée à l'alimentation du Notebook</t>
    </r>
    <r>
      <rPr>
        <sz val="16"/>
        <color indexed="8"/>
        <rFont val="Arial"/>
        <family val="2"/>
      </rPr>
      <t xml:space="preserve"> - Compartiment pour tablette et Notebook renforcés - Sangle pour trolley - Extérieur Gris chiné et Noir - Intérieur Rouge en Mix coton</t>
    </r>
  </si>
  <si>
    <t>MIXEE EDITION COMPACT BACKPACK 13/14"</t>
  </si>
  <si>
    <t>400*310*205mm</t>
  </si>
  <si>
    <t>670gr</t>
  </si>
  <si>
    <t>730*460*300mm</t>
  </si>
  <si>
    <t>4,30kg</t>
  </si>
  <si>
    <t>MCE15UF</t>
  </si>
  <si>
    <t>MIXEE EDITION COMPACT BACKPACK 15,6"</t>
  </si>
  <si>
    <t>445x325x205mm</t>
  </si>
  <si>
    <t>760gr</t>
  </si>
  <si>
    <t>730*520*310mm</t>
  </si>
  <si>
    <t>4,90kg</t>
  </si>
  <si>
    <t xml:space="preserve">Collection MIXEE </t>
  </si>
  <si>
    <t>Collection MIXEE</t>
  </si>
  <si>
    <t>MTC14UF</t>
  </si>
  <si>
    <r>
      <rPr>
        <b/>
        <sz val="16"/>
        <color indexed="8"/>
        <rFont val="Arial"/>
        <family val="2"/>
      </rPr>
      <t>Sacoche Toploading -</t>
    </r>
    <r>
      <rPr>
        <sz val="16"/>
        <color indexed="8"/>
        <rFont val="Arial"/>
        <family val="2"/>
      </rPr>
      <t xml:space="preserve"> Poche dédiée à l'alimentation du Notebook - Compartiment pour tablette et Notebook renforcés - Sangle pour trolley - Bouclerie métallique -Extérieur en Nylon 1680D noir - Intérieur Gris en Mix coton</t>
    </r>
  </si>
  <si>
    <t>MIXEE TOPLOADING  CASE 13/14"</t>
  </si>
  <si>
    <t>4,10kg</t>
  </si>
  <si>
    <t>MTC15UF</t>
  </si>
  <si>
    <t>15.6"</t>
  </si>
  <si>
    <t>MIXEE TOPLOADING CASE 15,6"</t>
  </si>
  <si>
    <t>445*360*125mm</t>
  </si>
  <si>
    <t>770gr</t>
  </si>
  <si>
    <t>450*420*345mm</t>
  </si>
  <si>
    <t>MTC17UF</t>
  </si>
  <si>
    <t>17.3"</t>
  </si>
  <si>
    <t>MIXEE TOPLOADING CASE 17,3"</t>
  </si>
  <si>
    <t>495*380*130mm</t>
  </si>
  <si>
    <t>785gr</t>
  </si>
  <si>
    <t>600*480*360mm</t>
  </si>
  <si>
    <t>4,75kg</t>
  </si>
  <si>
    <t>MXC17UF</t>
  </si>
  <si>
    <r>
      <rPr>
        <b/>
        <sz val="16"/>
        <color indexed="8"/>
        <rFont val="Arial"/>
        <family val="2"/>
      </rPr>
      <t xml:space="preserve">Sacoche Clamshell </t>
    </r>
    <r>
      <rPr>
        <sz val="16"/>
        <color indexed="8"/>
        <rFont val="Arial"/>
        <family val="2"/>
      </rPr>
      <t xml:space="preserve">- </t>
    </r>
    <r>
      <rPr>
        <b/>
        <sz val="16"/>
        <color indexed="8"/>
        <rFont val="Arial"/>
        <family val="2"/>
      </rPr>
      <t>Poche dédiée à l'alimentation du Notebook</t>
    </r>
    <r>
      <rPr>
        <sz val="16"/>
        <color indexed="8"/>
        <rFont val="Arial"/>
        <family val="2"/>
      </rPr>
      <t xml:space="preserve"> - Compartiment pour tablette - Compartiment en ABS rigide pour Notebook - Sangle pour trolley - Poignée confortable avec une structure mousse - Bouclerie métallique - Extérieur en Nylon 1680D noir - Intérieur Gris en Mix coton</t>
    </r>
  </si>
  <si>
    <t>MIXEE CLAMSHELL CASE 17,3"</t>
  </si>
  <si>
    <t>465*330*90mm</t>
  </si>
  <si>
    <t>975gr</t>
  </si>
  <si>
    <t>600*480*330mm</t>
  </si>
  <si>
    <t>5,40kg</t>
  </si>
  <si>
    <t>MCB14UF</t>
  </si>
  <si>
    <r>
      <rPr>
        <b/>
        <sz val="16"/>
        <color indexed="8"/>
        <rFont val="Arial"/>
        <family val="2"/>
      </rPr>
      <t xml:space="preserve">Sac à Dos compact </t>
    </r>
    <r>
      <rPr>
        <sz val="16"/>
        <color indexed="8"/>
        <rFont val="Arial"/>
        <family val="2"/>
      </rPr>
      <t xml:space="preserve">- </t>
    </r>
    <r>
      <rPr>
        <b/>
        <sz val="16"/>
        <color indexed="8"/>
        <rFont val="Arial"/>
        <family val="2"/>
      </rPr>
      <t>Poche dédiée à l'alimentation du Notebook</t>
    </r>
    <r>
      <rPr>
        <sz val="16"/>
        <color indexed="8"/>
        <rFont val="Arial"/>
        <family val="2"/>
      </rPr>
      <t xml:space="preserve"> - Compartiment pour tablette et Notebook renforcés - Sangle pour trolley - Extérieur en Nylon 1680D noir - Intérieur Gris en Mix coton</t>
    </r>
  </si>
  <si>
    <t>MIXEE COMPACT BACKPACK 13/14"</t>
  </si>
  <si>
    <t>4,20kg</t>
  </si>
  <si>
    <t>MCB15UF</t>
  </si>
  <si>
    <t>MIXEE COMPACT BACKPACK 15,6"</t>
  </si>
  <si>
    <t>445*325*205mm</t>
  </si>
  <si>
    <t>4,70kg</t>
  </si>
  <si>
    <t>CTT01UF</t>
  </si>
  <si>
    <r>
      <rPr>
        <b/>
        <sz val="16"/>
        <color indexed="8"/>
        <rFont val="Arial"/>
        <family val="2"/>
      </rPr>
      <t>Trolley vertical 48H - Poche dédiée à l'alimentation du Notebook -</t>
    </r>
    <r>
      <rPr>
        <sz val="16"/>
        <color indexed="8"/>
        <rFont val="Arial"/>
        <family val="2"/>
      </rPr>
      <t xml:space="preserve"> Compartiment dédié pour ordinateur portable jusqu’à 17,3’’ sécurisé par un une sangle de maintien. Compartiment avec organiseur pour documents et accessoires divers. Compartiment dédié aux vêtements. Poignées confortables et renforcées. Matières résistantes et déperlantes à l’extérieur. Matière intérieure douce et non abrasive. Extérieur en Nylon 1680D noir - Intérieur Gris en Mix coton</t>
    </r>
  </si>
  <si>
    <t>MIXEE VERTICAL TROLLEY 48H UP TO  17,3"</t>
  </si>
  <si>
    <t>590*355*270mm</t>
  </si>
  <si>
    <t>4250gr</t>
  </si>
  <si>
    <t>595*360*275mm</t>
  </si>
  <si>
    <t>4,25kg</t>
  </si>
  <si>
    <t>Collection DAILEE</t>
  </si>
  <si>
    <t>DBC14UF</t>
  </si>
  <si>
    <r>
      <rPr>
        <b/>
        <sz val="16"/>
        <color indexed="8"/>
        <rFont val="Arial"/>
        <family val="2"/>
      </rPr>
      <t>Sac à dos pour ordinateur portable.</t>
    </r>
    <r>
      <rPr>
        <sz val="16"/>
        <color indexed="8"/>
        <rFont val="Arial"/>
        <family val="2"/>
      </rPr>
      <t xml:space="preserve"> Compartiment dédié pour ordinateur portable renforcé de mousse haute densitée. Poches de rangement intérieures pour les petites accessoires. Compartiment fin à l’avant du sac </t>
    </r>
    <r>
      <rPr>
        <b/>
        <sz val="16"/>
        <color indexed="8"/>
        <rFont val="Arial"/>
        <family val="2"/>
      </rPr>
      <t>pour ranger des documents jusqu’au A4</t>
    </r>
    <r>
      <rPr>
        <sz val="16"/>
        <color indexed="8"/>
        <rFont val="Arial"/>
        <family val="2"/>
      </rPr>
      <t xml:space="preserve">. Poche à accès rapide à l’avant du sac. Bretelles confortable et renforcée. Poignée de transport en mesh anti-transpirante. </t>
    </r>
    <r>
      <rPr>
        <b/>
        <sz val="16"/>
        <color indexed="8"/>
        <rFont val="Arial"/>
        <family val="2"/>
      </rPr>
      <t>Sangle pour trolley à l’arrière du sac.</t>
    </r>
    <r>
      <rPr>
        <sz val="16"/>
        <color indexed="8"/>
        <rFont val="Arial"/>
        <family val="2"/>
      </rPr>
      <t xml:space="preserve"> Matières résistantes et déperlantes à l’extérieur. Matière intérieure résistante de couleure gris clair. Conception compacte pour une </t>
    </r>
    <r>
      <rPr>
        <b/>
        <sz val="16"/>
        <color indexed="8"/>
        <rFont val="Arial"/>
        <family val="2"/>
      </rPr>
      <t>utilisation quotidienne.</t>
    </r>
  </si>
  <si>
    <t>DAILEE BACKPACK 13/14"</t>
  </si>
  <si>
    <t>265*140*370mm</t>
  </si>
  <si>
    <t>605gr</t>
  </si>
  <si>
    <t>610*300*440mm</t>
  </si>
  <si>
    <t>5,75kg</t>
  </si>
  <si>
    <t>DBC15UF</t>
  </si>
  <si>
    <t>DAILEE BACKPACK 15,6"</t>
  </si>
  <si>
    <t>280*145*395mm</t>
  </si>
  <si>
    <t>720gr</t>
  </si>
  <si>
    <t>610*300*460mm</t>
  </si>
  <si>
    <t>6,00kg</t>
  </si>
  <si>
    <t>DBC17UF</t>
  </si>
  <si>
    <t>17,3''</t>
  </si>
  <si>
    <t>DAILEE BACKPACK 17.3"</t>
  </si>
  <si>
    <t>300*155*445mm</t>
  </si>
  <si>
    <t>830gr</t>
  </si>
  <si>
    <t>610*310*530mm</t>
  </si>
  <si>
    <t>6,70kg</t>
  </si>
  <si>
    <t>Collection GREENEE</t>
  </si>
  <si>
    <t>ELC14UF</t>
  </si>
  <si>
    <r>
      <rPr>
        <b/>
        <sz val="16"/>
        <color indexed="8"/>
        <rFont val="Arial"/>
        <family val="2"/>
      </rPr>
      <t>Sacoche Toploading fabriqué en Nylon (r-PET) recyclé</t>
    </r>
    <r>
      <rPr>
        <sz val="16"/>
        <color indexed="8"/>
        <rFont val="Arial"/>
        <family val="2"/>
      </rPr>
      <t xml:space="preserve"> - Compartiment renforcé pour Notebook - Poche plate avant avec Zip - Poche plaquée à l'arrière pour documents - </t>
    </r>
    <r>
      <rPr>
        <b/>
        <sz val="16"/>
        <color indexed="8"/>
        <rFont val="Arial"/>
        <family val="2"/>
      </rPr>
      <t>Sangle pour Trolley</t>
    </r>
    <r>
      <rPr>
        <sz val="16"/>
        <color indexed="8"/>
        <rFont val="Arial"/>
        <family val="2"/>
      </rPr>
      <t xml:space="preserve"> à l'arrière -</t>
    </r>
    <r>
      <rPr>
        <b/>
        <sz val="16"/>
        <color indexed="8"/>
        <rFont val="Arial"/>
        <family val="2"/>
      </rPr>
      <t xml:space="preserve"> Patte d'épaule renforcée</t>
    </r>
    <r>
      <rPr>
        <sz val="16"/>
        <color indexed="8"/>
        <rFont val="Arial"/>
        <family val="2"/>
      </rPr>
      <t xml:space="preserve"> et confortable - Extérieur en r-PET gris chiné- Intérieur en r-PET vert d'eau.</t>
    </r>
  </si>
  <si>
    <t xml:space="preserve">GREENEE: ECO TOPLOADING CASE FOR NOTEBOOK 13/14''	</t>
  </si>
  <si>
    <t>375*295*50mm</t>
  </si>
  <si>
    <t>405g</t>
  </si>
  <si>
    <t>510*305*380mm</t>
  </si>
  <si>
    <t>4,5kg</t>
  </si>
  <si>
    <t>ELC15UF</t>
  </si>
  <si>
    <t>15,6''</t>
  </si>
  <si>
    <t xml:space="preserve">GREENEE: ECO TOPLOADING CASE FOR NOTEBOOK 15.6''	</t>
  </si>
  <si>
    <t>420*305*50mm</t>
  </si>
  <si>
    <t>470g</t>
  </si>
  <si>
    <t>520*330*440mm</t>
  </si>
  <si>
    <t>5,2kg</t>
  </si>
  <si>
    <t>ELC17UF</t>
  </si>
  <si>
    <t xml:space="preserve">GREENEE: ECO TOPLOADING CASE FOR NOTEBOOK 17.3''	</t>
  </si>
  <si>
    <t>465*330*65mm</t>
  </si>
  <si>
    <t>500g</t>
  </si>
  <si>
    <t>530*350*465mm</t>
  </si>
  <si>
    <t>5,5kg</t>
  </si>
  <si>
    <t>ELB14UF</t>
  </si>
  <si>
    <r>
      <rPr>
        <b/>
        <sz val="16"/>
        <color indexed="8"/>
        <rFont val="Arial"/>
        <family val="2"/>
      </rPr>
      <t>Sac à dos pour ordinateur portable éco-conçu fabriqué en PET recyclé</t>
    </r>
    <r>
      <rPr>
        <sz val="16"/>
        <color indexed="8"/>
        <rFont val="Arial"/>
        <family val="2"/>
      </rPr>
      <t xml:space="preserve">. Sa structure est renforcée en mousse haute densité pour une absorption complète des chocs. le sac possède </t>
    </r>
    <r>
      <rPr>
        <b/>
        <sz val="16"/>
        <color indexed="8"/>
        <rFont val="Arial"/>
        <family val="2"/>
      </rPr>
      <t>2 compartiments spacieux</t>
    </r>
    <r>
      <rPr>
        <sz val="16"/>
        <color indexed="8"/>
        <rFont val="Arial"/>
        <family val="2"/>
      </rPr>
      <t xml:space="preserve">, </t>
    </r>
    <r>
      <rPr>
        <b/>
        <sz val="16"/>
        <color indexed="8"/>
        <rFont val="Arial"/>
        <family val="2"/>
      </rPr>
      <t>2 poches latérales extensibles</t>
    </r>
    <r>
      <rPr>
        <sz val="16"/>
        <color indexed="8"/>
        <rFont val="Arial"/>
        <family val="2"/>
      </rPr>
      <t xml:space="preserve"> afin de ranger vos accessoires favoris, ainsi qu’</t>
    </r>
    <r>
      <rPr>
        <b/>
        <sz val="16"/>
        <color indexed="8"/>
        <rFont val="Arial"/>
        <family val="2"/>
      </rPr>
      <t>une sangle pour trolley</t>
    </r>
    <r>
      <rPr>
        <sz val="16"/>
        <color indexed="8"/>
        <rFont val="Arial"/>
        <family val="2"/>
      </rPr>
      <t xml:space="preserve"> pour voyager en toute sécurité. L’arrière du sac à dos est souple et ergonomique afin d’offrir un confort maximal, et vous pourrez ranger vos effets les plus sensibles dans sa </t>
    </r>
    <r>
      <rPr>
        <b/>
        <sz val="16"/>
        <color indexed="8"/>
        <rFont val="Arial"/>
        <family val="2"/>
      </rPr>
      <t>poche secrète</t>
    </r>
    <r>
      <rPr>
        <sz val="16"/>
        <color indexed="8"/>
        <rFont val="Arial"/>
        <family val="2"/>
      </rPr>
      <t xml:space="preserve">. Matière extérieure et intérieure en PET recyclé (r-PET). </t>
    </r>
    <r>
      <rPr>
        <b/>
        <sz val="16"/>
        <color indexed="8"/>
        <rFont val="Arial"/>
        <family val="2"/>
      </rPr>
      <t>Produit Eco-conçu entièrement recyclable.</t>
    </r>
  </si>
  <si>
    <t xml:space="preserve">GREENEE: ECO BACKPACK DOUBLE COMPARTMENT FOR NOTEBOOK 13/14''	</t>
  </si>
  <si>
    <t>400*255*125mm</t>
  </si>
  <si>
    <t>520g</t>
  </si>
  <si>
    <t>650*450*300mm</t>
  </si>
  <si>
    <t>6,6kg</t>
  </si>
  <si>
    <t>ELB15UF</t>
  </si>
  <si>
    <t xml:space="preserve">GREENEE: ECO BACKPACK DOUBLE COMPARTMENT FOR NOTEBOOK 15.6''	</t>
  </si>
  <si>
    <t>430*285*150mm</t>
  </si>
  <si>
    <t>550g</t>
  </si>
  <si>
    <t>750*340*500mm</t>
  </si>
  <si>
    <t>6,8kg</t>
  </si>
  <si>
    <t>ELS14UF</t>
  </si>
  <si>
    <r>
      <rPr>
        <b/>
        <sz val="16"/>
        <color indexed="8"/>
        <rFont val="Arial"/>
        <family val="2"/>
      </rPr>
      <t>Étui pour ordinateur portable éco-conçu fabriqué en PET recyclé</t>
    </r>
    <r>
      <rPr>
        <sz val="16"/>
        <color indexed="8"/>
        <rFont val="Arial"/>
        <family val="2"/>
      </rPr>
      <t xml:space="preserve">. Cette étui est disponible dans 2 tailles différentes au format universel pour les ordinateurs 13/14’’ et 15/16’’. Sa structure est renforcée en mousse haute densité pour une absorption complète des chocs. L’étui possède </t>
    </r>
    <r>
      <rPr>
        <b/>
        <sz val="16"/>
        <color indexed="8"/>
        <rFont val="Arial"/>
        <family val="2"/>
      </rPr>
      <t>une poche</t>
    </r>
    <r>
      <rPr>
        <sz val="16"/>
        <color indexed="8"/>
        <rFont val="Arial"/>
        <family val="2"/>
      </rPr>
      <t xml:space="preserve"> afin de ranger vos accessoires favoris et pour voyager en toute sécurité. Matière extérieure et intérieure en PET recyclé (r-PET). </t>
    </r>
    <r>
      <rPr>
        <b/>
        <sz val="16"/>
        <color indexed="8"/>
        <rFont val="Arial"/>
        <family val="2"/>
      </rPr>
      <t>Produit Eco-conçu entièrement recyclable.</t>
    </r>
  </si>
  <si>
    <t>GREENEE: ETUI UNIVERSEL ECO-CONCU 13/14''</t>
  </si>
  <si>
    <t>TBC</t>
  </si>
  <si>
    <t>360*270*20mm</t>
  </si>
  <si>
    <t>174g</t>
  </si>
  <si>
    <t>ELS16UF</t>
  </si>
  <si>
    <t>15/16''</t>
  </si>
  <si>
    <t>GREENEE: ETUI UNIVERSEL ECO-CONCU 15/16''</t>
  </si>
  <si>
    <t>390*290*20mm</t>
  </si>
  <si>
    <t>202g</t>
  </si>
  <si>
    <t>Collection ACTIV'</t>
  </si>
  <si>
    <t>AVB05UF</t>
  </si>
  <si>
    <r>
      <rPr>
        <b/>
        <sz val="16"/>
        <color indexed="8"/>
        <rFont val="Arial"/>
        <family val="2"/>
      </rPr>
      <t xml:space="preserve">Sacoche Clamshell </t>
    </r>
    <r>
      <rPr>
        <sz val="16"/>
        <color indexed="8"/>
        <rFont val="Arial"/>
        <family val="2"/>
      </rPr>
      <t>- Compartiment en ABS rigide pour Notebook - Poche avant avec rabat et fermeture velcro - Bouclerie métallique - Extérieur en Nylon 600D noir - Intérieur Noir en Nylon 210D.</t>
    </r>
  </si>
  <si>
    <t>ACTIV'BAG CLAMSHELL CASE 13/14''</t>
  </si>
  <si>
    <t>405*310*60mm</t>
  </si>
  <si>
    <t>660gr</t>
  </si>
  <si>
    <t>630*430*350mm</t>
  </si>
  <si>
    <t>AVB06UF</t>
  </si>
  <si>
    <t>ACTIV'BAG CLAMSHELL CASE 15,6''</t>
  </si>
  <si>
    <t>430*320*60mm</t>
  </si>
  <si>
    <t>640*450*350mm</t>
  </si>
  <si>
    <t>8,70kg</t>
  </si>
  <si>
    <t>AVB07UF</t>
  </si>
  <si>
    <t>ACTIV'BAG CLAMSHELL CASE 17,3''</t>
  </si>
  <si>
    <t>475*375*60mm</t>
  </si>
  <si>
    <t>900gr</t>
  </si>
  <si>
    <t>650*480*350mm</t>
  </si>
  <si>
    <t>8,80kg</t>
  </si>
  <si>
    <t>Collection TOPLIGHT</t>
  </si>
  <si>
    <t>TLC02UF</t>
  </si>
  <si>
    <t>10/12''</t>
  </si>
  <si>
    <r>
      <rPr>
        <b/>
        <sz val="16"/>
        <color indexed="8"/>
        <rFont val="Arial"/>
        <family val="2"/>
      </rPr>
      <t>Sacoche Toploading</t>
    </r>
    <r>
      <rPr>
        <sz val="16"/>
        <color indexed="8"/>
        <rFont val="Arial"/>
        <family val="2"/>
      </rPr>
      <t xml:space="preserve"> - Compartiment renforcé pour Notebook - Poche plate avant avec Zip - Poche arrière en fermeture velcro - Bouclerie métallique - Extérieur en Nylon 600D noir - Intérieur Noir en Nylon 210D.</t>
    </r>
  </si>
  <si>
    <t>TOPLIGHT TOPLOADING CASE 10/12''</t>
  </si>
  <si>
    <t>345*245*45mm</t>
  </si>
  <si>
    <t>250gr</t>
  </si>
  <si>
    <t>620*400*250mm</t>
  </si>
  <si>
    <t>6,60kg</t>
  </si>
  <si>
    <t>TLC04UF</t>
  </si>
  <si>
    <t>TOPLIGHT TOPLOADING CASE 13/14''</t>
  </si>
  <si>
    <t>390gr</t>
  </si>
  <si>
    <t>620*400*300mm</t>
  </si>
  <si>
    <t>7,20kg</t>
  </si>
  <si>
    <t>TLC06UF</t>
  </si>
  <si>
    <t>TOPLIGHT TOPLOADING CASE 15,6''</t>
  </si>
  <si>
    <t>485gr</t>
  </si>
  <si>
    <t>620*430*310mm</t>
  </si>
  <si>
    <t>7,50kg</t>
  </si>
  <si>
    <t>TLC07UF</t>
  </si>
  <si>
    <t>TOPLIGHT TOPLOADING CASE 17,3''</t>
  </si>
  <si>
    <t>525gr</t>
  </si>
  <si>
    <t>620*460*330mm</t>
  </si>
  <si>
    <t>8,20kg</t>
  </si>
  <si>
    <t>Collection NYLEE</t>
  </si>
  <si>
    <t>TLS12UF</t>
  </si>
  <si>
    <r>
      <rPr>
        <b/>
        <sz val="16"/>
        <color indexed="8"/>
        <rFont val="Arial"/>
        <family val="2"/>
      </rPr>
      <t>Sacoche Toploading</t>
    </r>
    <r>
      <rPr>
        <sz val="16"/>
        <color indexed="8"/>
        <rFont val="Arial"/>
        <family val="2"/>
      </rPr>
      <t xml:space="preserve"> - Compartiment renforcé pour Notebook - Poche plate avant avec Zip - Sangle de transport fixe - Extérieur en Nylon 600D noir - Intérieur Noir en Nylon 210D.</t>
    </r>
  </si>
  <si>
    <t>NYLEE TOPLOADING CASE 10/12''</t>
  </si>
  <si>
    <t>215gr</t>
  </si>
  <si>
    <t>560*320*560mm</t>
  </si>
  <si>
    <t>TLS14UF</t>
  </si>
  <si>
    <t>NYLEE TOPLOADING CASE 13/14''</t>
  </si>
  <si>
    <t>275gr</t>
  </si>
  <si>
    <t>530*395*590mm</t>
  </si>
  <si>
    <t>TLS15UF</t>
  </si>
  <si>
    <t>NYLEE TOPLOADING CASE 15,6''</t>
  </si>
  <si>
    <t>270gr</t>
  </si>
  <si>
    <t>490*420*620mm</t>
  </si>
  <si>
    <t>TLS17UF</t>
  </si>
  <si>
    <t>NYLEE TOPLOADING CASE 17,3''</t>
  </si>
  <si>
    <t>325gr</t>
  </si>
  <si>
    <t>670*470*660mm</t>
  </si>
  <si>
    <t>BLS14UF</t>
  </si>
  <si>
    <r>
      <rPr>
        <b/>
        <sz val="16"/>
        <color indexed="8"/>
        <rFont val="Arial"/>
        <family val="2"/>
      </rPr>
      <t>Sac à dos pour ordinateur portable.</t>
    </r>
    <r>
      <rPr>
        <sz val="16"/>
        <color indexed="8"/>
        <rFont val="Arial"/>
        <family val="2"/>
      </rPr>
      <t xml:space="preserve"> Poche dédiée pour ordinateur portable. Poche avant pour documents et accessoires divers. Bretelles confortables et renforcées. Matières résistantes et déperlantes à l’extérieur. Matière intérieure en polyester 210D. Conception compacte et légère. </t>
    </r>
  </si>
  <si>
    <t>NYLEE BACKPACK 13/14''</t>
  </si>
  <si>
    <t>420*300*170mm</t>
  </si>
  <si>
    <t>620*400*470mm</t>
  </si>
  <si>
    <t>7,80kg</t>
  </si>
  <si>
    <t>BLS15UF</t>
  </si>
  <si>
    <t>NYLEE BACKPACK 15,6''</t>
  </si>
  <si>
    <t>460*325*170mm</t>
  </si>
  <si>
    <t>290gr</t>
  </si>
  <si>
    <t>620*490*420mm</t>
  </si>
  <si>
    <t>8,40kg</t>
  </si>
  <si>
    <t>Collection HEAVEE</t>
  </si>
  <si>
    <t>TPE15UF</t>
  </si>
  <si>
    <r>
      <rPr>
        <b/>
        <sz val="16"/>
        <color indexed="8"/>
        <rFont val="Arial"/>
        <family val="2"/>
      </rPr>
      <t xml:space="preserve">Sac à dos / Trolley éco-conçu fabriqué en PET recyclé. </t>
    </r>
    <r>
      <rPr>
        <sz val="16"/>
        <color indexed="8"/>
        <rFont val="Arial"/>
        <family val="2"/>
      </rPr>
      <t>Ce sac à dos est convertible en trolley via son bras télescopique intégré et son compartiment dédié au stockage des bretelles afin d’assurer leurs protection. Sa structure est renforcée en mousse haute densité pour une absorption complète des chocs. Le sac possède</t>
    </r>
    <r>
      <rPr>
        <b/>
        <sz val="16"/>
        <color indexed="8"/>
        <rFont val="Arial"/>
        <family val="2"/>
      </rPr>
      <t xml:space="preserve"> 2 compartiments spacieux, 2 poches frontales</t>
    </r>
    <r>
      <rPr>
        <sz val="16"/>
        <color indexed="8"/>
        <rFont val="Arial"/>
        <family val="2"/>
      </rPr>
      <t xml:space="preserve"> afin de ranger vos accessoires favoris, ainsi qu’une sangle de serrage pour voyager en toute sécurité. L’arrière du sac à dos est doté d‘un porte étiquette afin de marquer votre sac lors de vos longs déplacements. </t>
    </r>
    <r>
      <rPr>
        <b/>
        <sz val="16"/>
        <color indexed="8"/>
        <rFont val="Arial"/>
        <family val="2"/>
      </rPr>
      <t>Les matières extérieures et intérieures sont en PET recyclé (r-PET certifié GRS). Le produit est Éco-conçu et entièrement recyclable.</t>
    </r>
  </si>
  <si>
    <r>
      <rPr>
        <b/>
        <sz val="16"/>
        <color indexed="8"/>
        <rFont val="Arial"/>
        <family val="2"/>
      </rPr>
      <t xml:space="preserve">HEAVEE GREEN: </t>
    </r>
    <r>
      <rPr>
        <sz val="16"/>
        <color indexed="8"/>
        <rFont val="Arial"/>
        <family val="2"/>
      </rPr>
      <t xml:space="preserve">TROLLEY TRAVEL BACKPACK  15.6 - ECO MADE	</t>
    </r>
  </si>
  <si>
    <t>540*370*280mm</t>
  </si>
  <si>
    <t>2275gr</t>
  </si>
  <si>
    <t>710*480*540mm</t>
  </si>
  <si>
    <t>HTE14UF</t>
  </si>
  <si>
    <r>
      <rPr>
        <b/>
        <sz val="16"/>
        <color indexed="8"/>
        <rFont val="Arial"/>
        <family val="2"/>
      </rPr>
      <t xml:space="preserve">Sac à dos de voyage éco-conçu fabriqué en PET recyclé. </t>
    </r>
    <r>
      <rPr>
        <sz val="16"/>
        <color indexed="8"/>
        <rFont val="Arial"/>
        <family val="2"/>
      </rPr>
      <t xml:space="preserve">Ce sac à dos est disponible dans 3 tailles différentes au format universel pour les ordinateurs 13/14’’,15.6’’ et 17.3‘’. Sa structure est renforcée en </t>
    </r>
    <r>
      <rPr>
        <b/>
        <sz val="16"/>
        <color indexed="8"/>
        <rFont val="Arial"/>
        <family val="2"/>
      </rPr>
      <t>mousse haute densité pour une absorption complète des chocs</t>
    </r>
    <r>
      <rPr>
        <sz val="16"/>
        <color indexed="8"/>
        <rFont val="Arial"/>
        <family val="2"/>
      </rPr>
      <t xml:space="preserve">. le sac possède 2 compartiments spacieux, 2 poches latérales extensibles afin de ranger vos accessoires favoris, ainsi qu’une </t>
    </r>
    <r>
      <rPr>
        <b/>
        <sz val="16"/>
        <color indexed="8"/>
        <rFont val="Arial"/>
        <family val="2"/>
      </rPr>
      <t>sangle pour trolley</t>
    </r>
    <r>
      <rPr>
        <sz val="16"/>
        <color indexed="8"/>
        <rFont val="Arial"/>
        <family val="2"/>
      </rPr>
      <t xml:space="preserve"> pour voyager en toute sécurité. L’arrière du sac à dos est souple et ergonomique afin d’offrir un confort maximal, et vous pourrez ranger vos effets les plus sensibles dans sa </t>
    </r>
    <r>
      <rPr>
        <b/>
        <sz val="16"/>
        <color indexed="8"/>
        <rFont val="Arial"/>
        <family val="2"/>
      </rPr>
      <t>poche secrète</t>
    </r>
    <r>
      <rPr>
        <sz val="16"/>
        <color indexed="8"/>
        <rFont val="Arial"/>
        <family val="2"/>
      </rPr>
      <t xml:space="preserve">. </t>
    </r>
    <r>
      <rPr>
        <b/>
        <sz val="16"/>
        <color indexed="8"/>
        <rFont val="Arial"/>
        <family val="2"/>
      </rPr>
      <t>Matière extérieure et intérieure en PET recyclé (r-PET certifié GRS)</t>
    </r>
    <r>
      <rPr>
        <sz val="16"/>
        <color indexed="8"/>
        <rFont val="Arial"/>
        <family val="2"/>
      </rPr>
      <t xml:space="preserve">. </t>
    </r>
    <r>
      <rPr>
        <b/>
        <sz val="16"/>
        <color indexed="8"/>
        <rFont val="Arial"/>
        <family val="2"/>
      </rPr>
      <t>Produit Eco-conçu entièrement recyclable</t>
    </r>
    <r>
      <rPr>
        <sz val="16"/>
        <color indexed="8"/>
        <rFont val="Arial"/>
        <family val="2"/>
      </rPr>
      <t>.</t>
    </r>
  </si>
  <si>
    <r>
      <rPr>
        <b/>
        <sz val="16"/>
        <color indexed="8"/>
        <rFont val="Arial"/>
        <family val="2"/>
      </rPr>
      <t xml:space="preserve">HEAVEE GREEN: </t>
    </r>
    <r>
      <rPr>
        <sz val="16"/>
        <color indexed="8"/>
        <rFont val="Arial"/>
        <family val="2"/>
      </rPr>
      <t xml:space="preserve"> TRAVEL BACKPACK  13/14" - ECO MADE</t>
    </r>
  </si>
  <si>
    <t>420*290*120mm</t>
  </si>
  <si>
    <t>890gr</t>
  </si>
  <si>
    <t>700*430*300mm</t>
  </si>
  <si>
    <t>HTE15UF</t>
  </si>
  <si>
    <r>
      <rPr>
        <b/>
        <sz val="16"/>
        <color indexed="8"/>
        <rFont val="Arial"/>
        <family val="2"/>
      </rPr>
      <t>HEAVEE GREEN:</t>
    </r>
    <r>
      <rPr>
        <sz val="16"/>
        <color indexed="8"/>
        <rFont val="Arial"/>
        <family val="2"/>
      </rPr>
      <t xml:space="preserve">  TRAVEL  BACKPACK  15.6"- ECO MADE</t>
    </r>
  </si>
  <si>
    <t>450*320*130mm</t>
  </si>
  <si>
    <t>955gr</t>
  </si>
  <si>
    <t>700*460*320mm</t>
  </si>
  <si>
    <t>HTE17UF</t>
  </si>
  <si>
    <t>17,3"</t>
  </si>
  <si>
    <r>
      <rPr>
        <b/>
        <sz val="16"/>
        <color indexed="8"/>
        <rFont val="Arial"/>
        <family val="2"/>
      </rPr>
      <t xml:space="preserve">HEAVEE GREEN: </t>
    </r>
    <r>
      <rPr>
        <sz val="16"/>
        <color indexed="8"/>
        <rFont val="Arial"/>
        <family val="2"/>
      </rPr>
      <t>TRAVEL BACKPACK  17.3"- ECO MADE</t>
    </r>
  </si>
  <si>
    <t>490*350*130mm</t>
  </si>
  <si>
    <t>1070gr</t>
  </si>
  <si>
    <t>700*490*350mm</t>
  </si>
  <si>
    <t>Sacoches et Sacs à Dos SPECIFIQUES</t>
  </si>
  <si>
    <t>LWB14UF</t>
  </si>
  <si>
    <r>
      <rPr>
        <b/>
        <sz val="16"/>
        <color indexed="8"/>
        <rFont val="Arial"/>
        <family val="2"/>
      </rPr>
      <t>Sac féminin</t>
    </r>
    <r>
      <rPr>
        <sz val="16"/>
        <color indexed="8"/>
        <rFont val="Arial"/>
        <family val="2"/>
      </rPr>
      <t xml:space="preserve"> - Compartiment dédié pour Notebook sécurisé par une sangle de maintien. Compartiment dédié pour tablette jusqu’à 10.5’’. Poche zippée avant pour documents et accessoires - Poches intérieures zippées pour ranger ses effets personnels. </t>
    </r>
    <r>
      <rPr>
        <b/>
        <sz val="16"/>
        <color indexed="8"/>
        <rFont val="Arial"/>
        <family val="2"/>
      </rPr>
      <t>Poignées hautes confortables, idéales pour porter à l’épaule.</t>
    </r>
    <r>
      <rPr>
        <sz val="16"/>
        <color indexed="8"/>
        <rFont val="Arial"/>
        <family val="2"/>
      </rPr>
      <t xml:space="preserve"> Matières résistantes et déperlantes à l’extérieur en simili cuir grainé - Matière intérieure Rouge en Mix coton.</t>
    </r>
  </si>
  <si>
    <t>LADEE TOPLOADING CASE 13/14''</t>
  </si>
  <si>
    <t>390*320*115mm</t>
  </si>
  <si>
    <t>952gr</t>
  </si>
  <si>
    <t>510*380*420mm</t>
  </si>
  <si>
    <t>4,80kg</t>
  </si>
  <si>
    <t>VPB01UF</t>
  </si>
  <si>
    <t>19''</t>
  </si>
  <si>
    <r>
      <rPr>
        <b/>
        <sz val="16"/>
        <color indexed="8"/>
        <rFont val="Arial"/>
        <family val="2"/>
      </rPr>
      <t>Sacoche Clamshell</t>
    </r>
    <r>
      <rPr>
        <sz val="16"/>
        <color indexed="8"/>
        <rFont val="Arial"/>
        <family val="2"/>
      </rPr>
      <t xml:space="preserve"> - </t>
    </r>
    <r>
      <rPr>
        <b/>
        <sz val="16"/>
        <color indexed="8"/>
        <rFont val="Arial"/>
        <family val="2"/>
      </rPr>
      <t xml:space="preserve">Compartiment en ABS rigide pour Vidéo-projecteur </t>
    </r>
    <r>
      <rPr>
        <sz val="16"/>
        <color indexed="8"/>
        <rFont val="Arial"/>
        <family val="2"/>
      </rPr>
      <t>- Poche avant avec rabat et fermeture velcro - Bouclerie métallique - Extérieur en Nylon 600D noir - Intérieur Noir en Nylon 210D.</t>
    </r>
  </si>
  <si>
    <t>ACTIV'BAG CLAMSHELL CASE FOR VIDEO-PROJECTOR</t>
  </si>
  <si>
    <t>390*320*105mm</t>
  </si>
  <si>
    <t>570*450*380mm</t>
  </si>
  <si>
    <t>6,10kg</t>
  </si>
  <si>
    <t>CTB14UF</t>
  </si>
  <si>
    <t>13/14'''</t>
  </si>
  <si>
    <r>
      <rPr>
        <b/>
        <sz val="16"/>
        <color indexed="8"/>
        <rFont val="Arial"/>
        <family val="2"/>
      </rPr>
      <t>Sac à dos combo Toploading pour Notebook</t>
    </r>
    <r>
      <rPr>
        <sz val="16"/>
        <color indexed="8"/>
        <rFont val="Arial"/>
        <family val="2"/>
      </rPr>
      <t xml:space="preserve"> - Compartiment dédié pour Notebook sécurisé par un une sangle de maintien. Compartiment dédié pour tablette - Compartiment avec organiseur pour documents et accessoires - Bretelles confortable et renforcée - 2 Poignées de transport en mesh anti-transpirante. </t>
    </r>
    <r>
      <rPr>
        <b/>
        <sz val="16"/>
        <color indexed="8"/>
        <rFont val="Arial"/>
        <family val="2"/>
      </rPr>
      <t>Sac transformable en sacoche</t>
    </r>
    <r>
      <rPr>
        <sz val="16"/>
        <color indexed="8"/>
        <rFont val="Arial"/>
        <family val="2"/>
      </rPr>
      <t xml:space="preserve">. Sangle pour trolley - </t>
    </r>
    <r>
      <rPr>
        <b/>
        <sz val="16"/>
        <color indexed="8"/>
        <rFont val="Arial"/>
        <family val="2"/>
      </rPr>
      <t>Matières extérieures résistantes et déperlantes  en Dot Nylon haut de gamme.</t>
    </r>
  </si>
  <si>
    <t>WORKEE TOPLOADING BACKPACK 13/14''</t>
  </si>
  <si>
    <t>376017086165 4</t>
  </si>
  <si>
    <t>405*290*130mm</t>
  </si>
  <si>
    <t>765gr</t>
  </si>
  <si>
    <t>660*500*440mm</t>
  </si>
  <si>
    <t>5,60kg</t>
  </si>
  <si>
    <t>CTB15UF</t>
  </si>
  <si>
    <t>WORKEE TOPLOADING BACKPACK 15,6''</t>
  </si>
  <si>
    <t>376017085816 6</t>
  </si>
  <si>
    <t>430*310*140mm</t>
  </si>
  <si>
    <t>925gr</t>
  </si>
  <si>
    <t>680*500*470</t>
  </si>
  <si>
    <t>10,26kg</t>
  </si>
  <si>
    <t>Etuis en NEOPRENE</t>
  </si>
  <si>
    <t>BNS14UF</t>
  </si>
  <si>
    <t>Etui seconde peau en Néopène Noir 3mm d'épaisseur.</t>
  </si>
  <si>
    <t>URBAN SLEEVE - HOUSSE EN NEOPRENE NOIR 13-14''</t>
  </si>
  <si>
    <t>360*340*18mm</t>
  </si>
  <si>
    <t>225gr</t>
  </si>
  <si>
    <t>520*400-310mm</t>
  </si>
  <si>
    <t>8,35kg</t>
  </si>
  <si>
    <t>42 02 92 98 90</t>
  </si>
  <si>
    <t>BNS15UF</t>
  </si>
  <si>
    <t>URBAN SLEEVE - HOUSSE EN NEOPRENE NOIR 15,6''</t>
  </si>
  <si>
    <t>400*355*18mm</t>
  </si>
  <si>
    <t>245gr</t>
  </si>
  <si>
    <t>520*430*320mm</t>
  </si>
  <si>
    <t>10,20kg</t>
  </si>
  <si>
    <t>Collection MEMOREE II pour MacBooks</t>
  </si>
  <si>
    <t>MMC13UF</t>
  </si>
  <si>
    <t>MacBook Pro 13,3" / MacBook Air 13,6</t>
  </si>
  <si>
    <r>
      <rPr>
        <b/>
        <sz val="16"/>
        <color indexed="8"/>
        <rFont val="Arial"/>
        <family val="2"/>
      </rPr>
      <t>Etui en mousse à mémoire de forme dédié au MacBook Pro 13.3'' et MacBook Air 13.6''</t>
    </r>
    <r>
      <rPr>
        <sz val="16"/>
        <color indexed="8"/>
        <rFont val="Arial"/>
        <family val="2"/>
      </rPr>
      <t xml:space="preserve"> (couleur noire ) - Fermeture éclair inversée et incurvée pour éviter de rayer le MacBook lors de la fermeture - Intérieur Ultra-doux en pilou.</t>
    </r>
  </si>
  <si>
    <t xml:space="preserve">MEMOREE: MEMORY HOUSSE DE PROTECTION EN MOUSSE A MÉMOIRE DE FORME POUR MACBOOK PRO 13/ MACBOOK AIR 13 </t>
  </si>
  <si>
    <t>325*310*18mm</t>
  </si>
  <si>
    <t>170gr</t>
  </si>
  <si>
    <t>650*370*340mm</t>
  </si>
  <si>
    <t>350*320*100mm</t>
  </si>
  <si>
    <t>1,30kg</t>
  </si>
  <si>
    <t>MMC14UF</t>
  </si>
  <si>
    <t>MacBook Pro 14"</t>
  </si>
  <si>
    <r>
      <rPr>
        <b/>
        <sz val="16"/>
        <color indexed="8"/>
        <rFont val="Arial"/>
        <family val="2"/>
      </rPr>
      <t xml:space="preserve">Etui en mousse à mémoire de forme dédié au MacBook Pro 14'' (couleur noire ) - </t>
    </r>
    <r>
      <rPr>
        <sz val="16"/>
        <color indexed="8"/>
        <rFont val="Arial"/>
        <family val="2"/>
      </rPr>
      <t>Fermeture éclair inversée et incurvée pour éviter de rayer le MacBook lors de la fermeture - Intérieur Ultra-doux en pilou.ur Ultra-doux en pilou.</t>
    </r>
  </si>
  <si>
    <t>MEMOREE: MEMORY HOUSSE DE PROTECTION EN MOUSSE A MÉMOIRE DE FORME POUR MACBOOK PRO 14</t>
  </si>
  <si>
    <t>MMC16UF</t>
  </si>
  <si>
    <t>MacBook Pro 16"</t>
  </si>
  <si>
    <r>
      <rPr>
        <b/>
        <sz val="16"/>
        <color indexed="8"/>
        <rFont val="Arial"/>
        <family val="2"/>
      </rPr>
      <t xml:space="preserve">Etui en mousse à mémoire de forme dédié au MacBook Pro 16'' (couleur noire ) </t>
    </r>
    <r>
      <rPr>
        <sz val="16"/>
        <color indexed="8"/>
        <rFont val="Arial"/>
        <family val="2"/>
      </rPr>
      <t>- Fermeture éclair inversée et incurvée pour éviter de rayer le MacBook lors de la fermeture - Intérieur Ultra-doux en pilou.</t>
    </r>
  </si>
  <si>
    <t>MEMOREE: MEMORY HOUSSE DE PROTECTION EN MOUSSE A MÉMOIRE DE FORME POUR MACBOOK PRO 16</t>
  </si>
  <si>
    <t>ACCESSOIRES SMARTPHONES</t>
  </si>
  <si>
    <t>BATTERIES DE SECOURS</t>
  </si>
  <si>
    <t>Collection JUICEE MAX</t>
  </si>
  <si>
    <t>UPB00UF</t>
  </si>
  <si>
    <t>Tous SMARTPHONES et TABLETTES</t>
  </si>
  <si>
    <r>
      <rPr>
        <b/>
        <sz val="16"/>
        <color indexed="8"/>
        <rFont val="Arial"/>
        <family val="2"/>
      </rPr>
      <t>Capacité de 5 000 mAh</t>
    </r>
    <r>
      <rPr>
        <sz val="16"/>
        <color indexed="8"/>
        <rFont val="Arial"/>
        <family val="2"/>
      </rPr>
      <t xml:space="preserve"> - 2 X USB-A (2.1A MAx) - 4 X Indicateurs de charge lumineux - 1 X port entrée USB-C de 2A  - Matériaux: ABS</t>
    </r>
  </si>
  <si>
    <r>
      <rPr>
        <sz val="16"/>
        <color indexed="8"/>
        <rFont val="Arial"/>
        <family val="2"/>
      </rPr>
      <t xml:space="preserve">JUICEE MAX: USB-C IN / USB-A POWERBANK </t>
    </r>
    <r>
      <rPr>
        <b/>
        <sz val="16"/>
        <color indexed="8"/>
        <rFont val="Arial"/>
        <family val="2"/>
      </rPr>
      <t>5000MAH</t>
    </r>
  </si>
  <si>
    <t>127*95*20mm</t>
  </si>
  <si>
    <t>166g</t>
  </si>
  <si>
    <t>365*285*240mm</t>
  </si>
  <si>
    <t>11,5kg</t>
  </si>
  <si>
    <t>275*115*110mm</t>
  </si>
  <si>
    <t>1,75kg</t>
  </si>
  <si>
    <t>UPB15UF</t>
  </si>
  <si>
    <r>
      <rPr>
        <b/>
        <sz val="16"/>
        <color indexed="8"/>
        <rFont val="Arial"/>
        <family val="2"/>
      </rPr>
      <t>Capacité de 10 000 mAh</t>
    </r>
    <r>
      <rPr>
        <sz val="16"/>
        <color indexed="8"/>
        <rFont val="Arial"/>
        <family val="2"/>
      </rPr>
      <t xml:space="preserve"> - 2 X USB-A (2.1A MAx) - 4 X Indicateurs de charge lumineux - 1 X port entrée USB-C de 2A - 1 X port entrée Micro-USB de 2A - Matériaux: ABS</t>
    </r>
  </si>
  <si>
    <r>
      <rPr>
        <sz val="16"/>
        <color indexed="8"/>
        <rFont val="Arial"/>
        <family val="2"/>
      </rPr>
      <t xml:space="preserve">JUICEE MAX: USB-C IN / USB-A POWERBANK </t>
    </r>
    <r>
      <rPr>
        <b/>
        <sz val="16"/>
        <color indexed="8"/>
        <rFont val="Arial"/>
        <family val="2"/>
      </rPr>
      <t>10.000MAH</t>
    </r>
  </si>
  <si>
    <t>160*101*22mm</t>
  </si>
  <si>
    <t>267g</t>
  </si>
  <si>
    <t>400*350*260mm</t>
  </si>
  <si>
    <t>17,5kg</t>
  </si>
  <si>
    <t>335*125*117mm</t>
  </si>
  <si>
    <t>2,75kg</t>
  </si>
  <si>
    <t>UPB25UF</t>
  </si>
  <si>
    <r>
      <rPr>
        <b/>
        <sz val="16"/>
        <color indexed="8"/>
        <rFont val="Arial"/>
        <family val="2"/>
      </rPr>
      <t>Capacité de 20 000 mAh</t>
    </r>
    <r>
      <rPr>
        <sz val="16"/>
        <color indexed="8"/>
        <rFont val="Arial"/>
        <family val="2"/>
      </rPr>
      <t xml:space="preserve"> - 2 X USB-A (2.1A MAx) - 4 X Indicateurs de charge lumineux - 1 X port entrée USB-C de 2A - 1 X port entrée Micro-USB de 2A - Matériaux: ABS</t>
    </r>
  </si>
  <si>
    <r>
      <rPr>
        <sz val="16"/>
        <color indexed="8"/>
        <rFont val="Arial"/>
        <family val="2"/>
      </rPr>
      <t xml:space="preserve">JUICEE MAX: USB-C IN / USB-A POWERBANK </t>
    </r>
    <r>
      <rPr>
        <b/>
        <sz val="16"/>
        <color indexed="8"/>
        <rFont val="Arial"/>
        <family val="2"/>
      </rPr>
      <t>20.000MAH</t>
    </r>
  </si>
  <si>
    <t>160*101*34mm</t>
  </si>
  <si>
    <t>456g</t>
  </si>
  <si>
    <t>380*350*250mm</t>
  </si>
  <si>
    <t>19kg</t>
  </si>
  <si>
    <t>335*175*117mm</t>
  </si>
  <si>
    <t>4,45kg</t>
  </si>
  <si>
    <t>UPB35UF</t>
  </si>
  <si>
    <r>
      <rPr>
        <b/>
        <sz val="16"/>
        <color indexed="8"/>
        <rFont val="Arial"/>
        <family val="2"/>
      </rPr>
      <t>Capacité de 30 000 mAh</t>
    </r>
    <r>
      <rPr>
        <sz val="16"/>
        <color indexed="8"/>
        <rFont val="Arial"/>
        <family val="2"/>
      </rPr>
      <t xml:space="preserve"> - 2 X USB-A (2.1A MAx) - 4 X Indicateurs de charge lumineux - 1 X port entrée USB-C de 2A - 1 X port entrée Micro-USB de 2A - Matériaux: ABS</t>
    </r>
  </si>
  <si>
    <r>
      <rPr>
        <sz val="16"/>
        <color indexed="8"/>
        <rFont val="Arial"/>
        <family val="2"/>
      </rPr>
      <t xml:space="preserve">JUICEE MAX: USB-C IN / USB-A POWERBANK </t>
    </r>
    <r>
      <rPr>
        <b/>
        <sz val="16"/>
        <color indexed="8"/>
        <rFont val="Arial"/>
        <family val="2"/>
      </rPr>
      <t>30.000MAH</t>
    </r>
  </si>
  <si>
    <t>160*101*41mm</t>
  </si>
  <si>
    <t>642g</t>
  </si>
  <si>
    <t>350*230*260mm</t>
  </si>
  <si>
    <t>14,5kg</t>
  </si>
  <si>
    <t>335*215*117mm</t>
  </si>
  <si>
    <t>Collection MAGNEE</t>
  </si>
  <si>
    <t>MWP10UF</t>
  </si>
  <si>
    <t xml:space="preserve"> SMARTPHONES à recharge sans fil</t>
  </si>
  <si>
    <r>
      <rPr>
        <b/>
        <sz val="16"/>
        <color indexed="8"/>
        <rFont val="Arial"/>
        <family val="2"/>
      </rPr>
      <t>Capacité de 10 000 mAh</t>
    </r>
    <r>
      <rPr>
        <sz val="16"/>
        <color indexed="8"/>
        <rFont val="Arial"/>
        <family val="2"/>
      </rPr>
      <t xml:space="preserve"> - 1 sortie USB-A (4.5A Max) - 1 sortie USB-C (3A Max) - 1 écran LCD numérique qui indique la capacité restante de la batterie - 1 entrée. USB-C de 3A - 1 sortie sans fil 5W/10W/15W avec magnétisme pour téléphone Magsafe ou téléphone équipé d'un anneau magnétique (Anneau magnétique inclus dans la boite) - Un support ergonomique ajustable.</t>
    </r>
  </si>
  <si>
    <r>
      <rPr>
        <b/>
        <sz val="16"/>
        <color indexed="8"/>
        <rFont val="Arial"/>
        <family val="2"/>
      </rPr>
      <t xml:space="preserve">MAGNEE POWER: </t>
    </r>
    <r>
      <rPr>
        <sz val="16"/>
        <color indexed="8"/>
        <rFont val="Arial"/>
        <family val="2"/>
      </rPr>
      <t>WIRELESS MAGNETIC UNIVERSAL POWERBANK 10.000MAH -</t>
    </r>
    <r>
      <rPr>
        <b/>
        <sz val="16"/>
        <color indexed="8"/>
        <rFont val="Arial"/>
        <family val="2"/>
      </rPr>
      <t xml:space="preserve"> CHARCOAL BLACK</t>
    </r>
  </si>
  <si>
    <t>270g</t>
  </si>
  <si>
    <t>MWP11UF</t>
  </si>
  <si>
    <r>
      <rPr>
        <b/>
        <sz val="16"/>
        <color indexed="8"/>
        <rFont val="Arial"/>
        <family val="2"/>
      </rPr>
      <t xml:space="preserve">MAGNEE POWER: </t>
    </r>
    <r>
      <rPr>
        <sz val="16"/>
        <color indexed="8"/>
        <rFont val="Arial"/>
        <family val="2"/>
      </rPr>
      <t xml:space="preserve">WIRELESS MAGNETIC UNIVERSAL POWERBANK 10.000MAH </t>
    </r>
    <r>
      <rPr>
        <b/>
        <sz val="16"/>
        <color indexed="8"/>
        <rFont val="Arial"/>
        <family val="2"/>
      </rPr>
      <t>- WHITE CHALK</t>
    </r>
  </si>
  <si>
    <t>MWP12UF</t>
  </si>
  <si>
    <r>
      <rPr>
        <b/>
        <sz val="16"/>
        <color indexed="8"/>
        <rFont val="Arial"/>
        <family val="2"/>
      </rPr>
      <t xml:space="preserve">MAGNEE POWER: </t>
    </r>
    <r>
      <rPr>
        <sz val="16"/>
        <color indexed="8"/>
        <rFont val="Arial"/>
        <family val="2"/>
      </rPr>
      <t xml:space="preserve">WIRELESS MAGNETIC UNIVERSAL POWERBANK 10.000MAH </t>
    </r>
    <r>
      <rPr>
        <b/>
        <sz val="16"/>
        <color indexed="8"/>
        <rFont val="Arial"/>
        <family val="2"/>
      </rPr>
      <t>- ABPRICOT ICE</t>
    </r>
  </si>
  <si>
    <t>MWP13UF</t>
  </si>
  <si>
    <r>
      <rPr>
        <b/>
        <sz val="16"/>
        <color indexed="8"/>
        <rFont val="Arial"/>
        <family val="2"/>
      </rPr>
      <t xml:space="preserve">MAGNEE POWER: </t>
    </r>
    <r>
      <rPr>
        <sz val="16"/>
        <color indexed="8"/>
        <rFont val="Arial"/>
        <family val="2"/>
      </rPr>
      <t xml:space="preserve">WIRELESS MAGNETIC UNIVERSAL POWERBANK 10.000MAH </t>
    </r>
    <r>
      <rPr>
        <b/>
        <sz val="16"/>
        <color indexed="8"/>
        <rFont val="Arial"/>
        <family val="2"/>
      </rPr>
      <t>- SUGAR CORAL</t>
    </r>
  </si>
  <si>
    <t>MWP14UF</t>
  </si>
  <si>
    <r>
      <rPr>
        <b/>
        <sz val="16"/>
        <color indexed="8"/>
        <rFont val="Arial"/>
        <family val="2"/>
      </rPr>
      <t xml:space="preserve">MAGNEE POWER: </t>
    </r>
    <r>
      <rPr>
        <sz val="16"/>
        <color indexed="8"/>
        <rFont val="Arial"/>
        <family val="2"/>
      </rPr>
      <t xml:space="preserve">WIRELESS MAGNETIC UNIVERSAL POWERBANK 10.000MAH </t>
    </r>
    <r>
      <rPr>
        <b/>
        <sz val="16"/>
        <color indexed="8"/>
        <rFont val="Arial"/>
        <family val="2"/>
      </rPr>
      <t>- STRING</t>
    </r>
  </si>
  <si>
    <t>MWP15UF</t>
  </si>
  <si>
    <r>
      <rPr>
        <b/>
        <sz val="16"/>
        <color indexed="8"/>
        <rFont val="Arial"/>
        <family val="2"/>
      </rPr>
      <t xml:space="preserve">MAGNEE POWER: </t>
    </r>
    <r>
      <rPr>
        <sz val="16"/>
        <color indexed="8"/>
        <rFont val="Arial"/>
        <family val="2"/>
      </rPr>
      <t xml:space="preserve">WIRELESS MAGNETIC UNIVERSAL POWERBANK 10.000MAH </t>
    </r>
    <r>
      <rPr>
        <b/>
        <sz val="16"/>
        <color indexed="8"/>
        <rFont val="Arial"/>
        <family val="2"/>
      </rPr>
      <t>- ALLURE BLUE</t>
    </r>
  </si>
  <si>
    <t>Collection BIGEE</t>
  </si>
  <si>
    <t>BEB22UF</t>
  </si>
  <si>
    <t>Tous SMARTPHONES/ TABLETTES et USB-C NOTEBOOK</t>
  </si>
  <si>
    <r>
      <rPr>
        <b/>
        <sz val="16"/>
        <color indexed="8"/>
        <rFont val="Arial"/>
        <family val="2"/>
      </rPr>
      <t>Capacité de 20 000 mAh</t>
    </r>
    <r>
      <rPr>
        <sz val="16"/>
        <color indexed="8"/>
        <rFont val="Arial"/>
        <family val="2"/>
      </rPr>
      <t xml:space="preserve"> - 1 X USB (22.5W) - 2 x USB-C de 30W et 65W - </t>
    </r>
    <r>
      <rPr>
        <b/>
        <sz val="16"/>
        <color indexed="8"/>
        <rFont val="Arial"/>
        <family val="2"/>
      </rPr>
      <t>Recharge les Notebook en USB-C jusqu'à 65Watts (Fonction Power Delivery)</t>
    </r>
    <r>
      <rPr>
        <sz val="16"/>
        <color indexed="8"/>
        <rFont val="Arial"/>
        <family val="2"/>
      </rPr>
      <t xml:space="preserve"> - 4 X Indicateurs de charge lumineux - Cable USB-C vers USB-C et câble USB-A vers USB-C inclus - Batterie recouverte de gomme anti-dérapante.</t>
    </r>
  </si>
  <si>
    <r>
      <rPr>
        <sz val="16"/>
        <color indexed="8"/>
        <rFont val="Arial"/>
        <family val="2"/>
      </rPr>
      <t xml:space="preserve">BIGEE POWER: </t>
    </r>
    <r>
      <rPr>
        <b/>
        <sz val="16"/>
        <color indexed="8"/>
        <rFont val="Arial"/>
        <family val="2"/>
      </rPr>
      <t>BATTERIE USB-C 20.000 MAH AVEC FONCTION POWER DELIVERY 65 WATTS</t>
    </r>
  </si>
  <si>
    <t>185*100*30mm</t>
  </si>
  <si>
    <t>425g</t>
  </si>
  <si>
    <t>420*245*270mm</t>
  </si>
  <si>
    <t>10.5kg</t>
  </si>
  <si>
    <t xml:space="preserve">195*225*120mm </t>
  </si>
  <si>
    <t>2.5kg</t>
  </si>
  <si>
    <t>ACCESSOIRES TABLETTES</t>
  </si>
  <si>
    <t>Portfolio iPad</t>
  </si>
  <si>
    <t>PIP10UF</t>
  </si>
  <si>
    <t>iPad 10,2''</t>
  </si>
  <si>
    <r>
      <rPr>
        <b/>
        <sz val="16"/>
        <color indexed="8"/>
        <rFont val="Arial"/>
        <family val="2"/>
      </rPr>
      <t xml:space="preserve">Portfolio en Nylon Tweed </t>
    </r>
    <r>
      <rPr>
        <sz val="16"/>
        <color indexed="8"/>
        <rFont val="Arial"/>
        <family val="2"/>
      </rPr>
      <t xml:space="preserve">- Positions de visionnage multiple en format paysage - </t>
    </r>
    <r>
      <rPr>
        <b/>
        <sz val="16"/>
        <color indexed="8"/>
        <rFont val="Arial"/>
        <family val="2"/>
      </rPr>
      <t xml:space="preserve">Coque de protectiion dédié à l'iPad 10,2 intégrée - </t>
    </r>
    <r>
      <rPr>
        <sz val="16"/>
        <color indexed="8"/>
        <rFont val="Arial"/>
        <family val="2"/>
      </rPr>
      <t xml:space="preserve">Accès à tous les connecteurs et caméras - </t>
    </r>
    <r>
      <rPr>
        <b/>
        <sz val="16"/>
        <color indexed="8"/>
        <rFont val="Arial"/>
        <family val="2"/>
      </rPr>
      <t>Porte stylet intégré</t>
    </r>
    <r>
      <rPr>
        <sz val="16"/>
        <color indexed="8"/>
        <rFont val="Arial"/>
        <family val="2"/>
      </rPr>
      <t xml:space="preserve"> - Fermeture du portfolio avec un élastique large - Matière intérieure anti-dérapante.</t>
    </r>
  </si>
  <si>
    <r>
      <rPr>
        <sz val="16"/>
        <color indexed="8"/>
        <rFont val="Arial"/>
        <family val="2"/>
      </rPr>
      <t>TWEEDEE PORTFOLIO POUR</t>
    </r>
    <r>
      <rPr>
        <b/>
        <sz val="16"/>
        <color indexed="8"/>
        <rFont val="Arial"/>
        <family val="2"/>
      </rPr>
      <t xml:space="preserve"> IPAD 10.2 (Gen 7 / 8 /9)</t>
    </r>
  </si>
  <si>
    <t>270*190*20mm</t>
  </si>
  <si>
    <t>300*290*420mm</t>
  </si>
  <si>
    <t>9,15kg</t>
  </si>
  <si>
    <t>275*140*200mm</t>
  </si>
  <si>
    <t>EPI10UF</t>
  </si>
  <si>
    <r>
      <rPr>
        <b/>
        <sz val="16"/>
        <color indexed="8"/>
        <rFont val="Arial"/>
        <family val="2"/>
      </rPr>
      <t>Portfolio en Nylon recyclé (r-PET)</t>
    </r>
    <r>
      <rPr>
        <sz val="16"/>
        <color indexed="8"/>
        <rFont val="Arial"/>
        <family val="2"/>
      </rPr>
      <t xml:space="preserve">- Positions de visionnage multiple en format paysage - Coque de protectiion dédié à l'iPad 10.2 intégrée - Accès à tous les connecteurs et caméras - Porte stylet intégré - Fermeture du portfolio avec un élastique large - Matière intérieure anti-dérapante en r-PET + </t>
    </r>
    <r>
      <rPr>
        <b/>
        <sz val="16"/>
        <color indexed="8"/>
        <rFont val="Arial"/>
        <family val="2"/>
      </rPr>
      <t>Protection en Verre trempé pour iPad 10.2'' + Stylet</t>
    </r>
  </si>
  <si>
    <r>
      <rPr>
        <sz val="16"/>
        <color indexed="8"/>
        <rFont val="Arial"/>
        <family val="2"/>
      </rPr>
      <t>GREENEE: ECO STARTER PACK</t>
    </r>
    <r>
      <rPr>
        <b/>
        <sz val="16"/>
        <color indexed="8"/>
        <rFont val="Arial"/>
        <family val="2"/>
      </rPr>
      <t xml:space="preserve"> IPAD 10,2'' (Gen 7 / 8 /9)</t>
    </r>
  </si>
  <si>
    <t>270*195*20mm</t>
  </si>
  <si>
    <t>440*310*300mm</t>
  </si>
  <si>
    <t>9,60kg</t>
  </si>
  <si>
    <t>280*150*205mm</t>
  </si>
  <si>
    <t>1,80kg</t>
  </si>
  <si>
    <t>EPI19UF</t>
  </si>
  <si>
    <t>iPad 10,9''</t>
  </si>
  <si>
    <r>
      <rPr>
        <b/>
        <sz val="16"/>
        <color indexed="8"/>
        <rFont val="Arial"/>
        <family val="2"/>
      </rPr>
      <t>Portfolio en Nylon recyclé (r-PET)</t>
    </r>
    <r>
      <rPr>
        <sz val="16"/>
        <color indexed="8"/>
        <rFont val="Arial"/>
        <family val="2"/>
      </rPr>
      <t xml:space="preserve">- Positions de visionnage multiple en format paysage - Coque de protectiion dédié à l'iPad 10.9 intégrée - Accès à tous les connecteurs et caméras - Porte stylet intégré - Fermeture du portfolio avec un élastique large - Matière intérieure anti-dérapante en r-PET + </t>
    </r>
    <r>
      <rPr>
        <b/>
        <sz val="16"/>
        <color indexed="8"/>
        <rFont val="Arial"/>
        <family val="2"/>
      </rPr>
      <t>Protection en Verre trempé pour iPad 10.9'' + Stylet</t>
    </r>
  </si>
  <si>
    <r>
      <rPr>
        <sz val="16"/>
        <color indexed="8"/>
        <rFont val="Arial"/>
        <family val="2"/>
      </rPr>
      <t>GREENEE: ECO STARTER PACK</t>
    </r>
    <r>
      <rPr>
        <b/>
        <sz val="16"/>
        <color indexed="8"/>
        <rFont val="Arial"/>
        <family val="2"/>
      </rPr>
      <t xml:space="preserve"> IPAD 10,9'' (Gen 10)</t>
    </r>
  </si>
  <si>
    <t>RCI10UF</t>
  </si>
  <si>
    <r>
      <rPr>
        <b/>
        <sz val="16"/>
        <color indexed="8"/>
        <rFont val="Arial"/>
        <family val="2"/>
      </rPr>
      <t>Portfolio renforcé avec clavier Bluetooth</t>
    </r>
    <r>
      <rPr>
        <sz val="16"/>
        <color indexed="8"/>
        <rFont val="Arial"/>
        <family val="2"/>
      </rPr>
      <t xml:space="preserve">- Clavier avec trackpad intégré - Position de visionnage en format paysage et rotatif à 360° grâce à une charnière entièrement pivotale - Coque de protection en TPU dédié à l'iPad 10.2 intégrée - Accès à tous les connecteurs et caméras - Emplacement pour Apple Pencil dans la coque - Fermeture du portfolio magnétique . </t>
    </r>
    <r>
      <rPr>
        <b/>
        <sz val="16"/>
        <color indexed="8"/>
        <rFont val="Arial"/>
        <family val="2"/>
      </rPr>
      <t>Clavier Bluetooth retro-éclairé AZERTY. Retro-éclairage RVB réglable.</t>
    </r>
  </si>
  <si>
    <r>
      <rPr>
        <sz val="16"/>
        <color indexed="8"/>
        <rFont val="Arial"/>
        <family val="2"/>
      </rPr>
      <t>LUMEE:ETUI DE PROTECTION RENFORCE AVEC CLAVIER BLUETOOTH</t>
    </r>
    <r>
      <rPr>
        <b/>
        <sz val="16"/>
        <color indexed="8"/>
        <rFont val="Arial"/>
        <family val="2"/>
      </rPr>
      <t xml:space="preserve"> POUR IPAD 10,2'' (Gen 7/8/9)</t>
    </r>
  </si>
  <si>
    <t>270*210*22mm</t>
  </si>
  <si>
    <t>825gr</t>
  </si>
  <si>
    <t>612*480*365mm</t>
  </si>
  <si>
    <t>18kg</t>
  </si>
  <si>
    <t>170*320*225mm</t>
  </si>
  <si>
    <t>4,4kg</t>
  </si>
  <si>
    <t>RCI11UF</t>
  </si>
  <si>
    <t>iPad Pro 11 Gen 2 &amp; 3 / iPad Air 4</t>
  </si>
  <si>
    <r>
      <rPr>
        <b/>
        <sz val="16"/>
        <color indexed="8"/>
        <rFont val="Arial"/>
        <family val="2"/>
      </rPr>
      <t>Portfolio renforcé avec clavier Bluetooth</t>
    </r>
    <r>
      <rPr>
        <sz val="16"/>
        <color indexed="8"/>
        <rFont val="Arial"/>
        <family val="2"/>
      </rPr>
      <t xml:space="preserve">- Clavier avec trackpad intégré - Position de visionnage en format paysage et rotatif à 360° grâce à une charnière entièrement pivotale - Coque de protection dédié à l'iPad Pro 11'' et à l'iPad Air 4 intégrée - Accès à tous les connecteurs et caméras - Emplacement pour Apple Pencil - Fermeture du portfolio magnétique . </t>
    </r>
    <r>
      <rPr>
        <b/>
        <sz val="16"/>
        <color indexed="8"/>
        <rFont val="Arial"/>
        <family val="2"/>
      </rPr>
      <t>Clavier Bluetooth retro-éclairé AZERTY. Retro-éclairage RVB réglable.</t>
    </r>
  </si>
  <si>
    <r>
      <rPr>
        <sz val="16"/>
        <color indexed="8"/>
        <rFont val="Arial"/>
        <family val="2"/>
      </rPr>
      <t xml:space="preserve">LUMEE:  ETUI DE PROTECTION RENFORCE AVEC CLAVIER BLUETOOTH POUR </t>
    </r>
    <r>
      <rPr>
        <b/>
        <sz val="16"/>
        <color indexed="8"/>
        <rFont val="Arial"/>
        <family val="2"/>
      </rPr>
      <t>IPAD PRO 11'' (GEN 3)/ IPAD AIR 4</t>
    </r>
  </si>
  <si>
    <t>200*300*25mm</t>
  </si>
  <si>
    <t>645*335*245mm</t>
  </si>
  <si>
    <t>17kg</t>
  </si>
  <si>
    <t>135*310*210mm</t>
  </si>
  <si>
    <t>RCI12UF</t>
  </si>
  <si>
    <t>iPad Pro 12.9 Gen 4 &amp; 5</t>
  </si>
  <si>
    <r>
      <rPr>
        <b/>
        <sz val="16"/>
        <color indexed="8"/>
        <rFont val="Arial"/>
        <family val="2"/>
      </rPr>
      <t>Portfolio renforcé avec clavier Bluetooth</t>
    </r>
    <r>
      <rPr>
        <sz val="16"/>
        <color indexed="8"/>
        <rFont val="Arial"/>
        <family val="2"/>
      </rPr>
      <t xml:space="preserve">- Clavier avec trackpad intégré - Position de visionnage en format paysage et rotatif à 360° grâce à une charnière entièrement pivotale - Coque de protection dédié à l'iPad Pro 12.9'' intégrée - Accès à tous les connecteurs et caméras - Emplacement pour Apple Pencil - Fermeture du portfolio magnétique . </t>
    </r>
    <r>
      <rPr>
        <b/>
        <sz val="16"/>
        <color indexed="8"/>
        <rFont val="Arial"/>
        <family val="2"/>
      </rPr>
      <t>Clavier Bluetooth retro-éclairé AZERTY. Retro-éclairage RVB réglable.</t>
    </r>
  </si>
  <si>
    <r>
      <rPr>
        <sz val="16"/>
        <color indexed="8"/>
        <rFont val="Arial"/>
        <family val="2"/>
      </rPr>
      <t>LUMEE:  ETUI DE PROTECTION RENFORCE AVEC CLAVIER BLUETOOTH POUR I</t>
    </r>
    <r>
      <rPr>
        <b/>
        <sz val="16"/>
        <color indexed="8"/>
        <rFont val="Arial"/>
        <family val="2"/>
      </rPr>
      <t>PAD PRO 12.9'' (GEN 4 &amp; 5)</t>
    </r>
  </si>
  <si>
    <t>245*330*25mm</t>
  </si>
  <si>
    <t>1050gr</t>
  </si>
  <si>
    <t>470*360*288cm</t>
  </si>
  <si>
    <t>17,3kg</t>
  </si>
  <si>
    <t>135*340*260mm</t>
  </si>
  <si>
    <t>5,8kg</t>
  </si>
  <si>
    <t>Portfolio Samsung</t>
  </si>
  <si>
    <t>BPT17UF</t>
  </si>
  <si>
    <t>10,4''</t>
  </si>
  <si>
    <r>
      <rPr>
        <b/>
        <sz val="16"/>
        <color indexed="8"/>
        <rFont val="Arial"/>
        <family val="2"/>
      </rPr>
      <t xml:space="preserve">Portfolio en Nylon Tweed </t>
    </r>
    <r>
      <rPr>
        <sz val="16"/>
        <color indexed="8"/>
        <rFont val="Arial"/>
        <family val="2"/>
      </rPr>
      <t xml:space="preserve">- Positions de visionnage multiple en format paysage - </t>
    </r>
    <r>
      <rPr>
        <b/>
        <sz val="16"/>
        <color indexed="8"/>
        <rFont val="Arial"/>
        <family val="2"/>
      </rPr>
      <t xml:space="preserve">Coque de protectiion en TPU dédié à la Tab A7 10.4'' 2020 intégrée - </t>
    </r>
    <r>
      <rPr>
        <sz val="16"/>
        <color indexed="8"/>
        <rFont val="Arial"/>
        <family val="2"/>
      </rPr>
      <t>Accès à tous les connecteurs et caméras -</t>
    </r>
    <r>
      <rPr>
        <b/>
        <sz val="16"/>
        <color indexed="8"/>
        <rFont val="Arial"/>
        <family val="2"/>
      </rPr>
      <t xml:space="preserve">Rabat magnétique pour intégré un clavier Bluetooth </t>
    </r>
    <r>
      <rPr>
        <sz val="16"/>
        <color indexed="8"/>
        <rFont val="Arial"/>
        <family val="2"/>
      </rPr>
      <t>(Partie intérieure) - Fermeture du portfolio avec un élastique large - Matière intérieure anti-dérapante.</t>
    </r>
  </si>
  <si>
    <r>
      <rPr>
        <sz val="16"/>
        <color indexed="8"/>
        <rFont val="Arial"/>
        <family val="2"/>
      </rPr>
      <t xml:space="preserve">BUMPEE PORTFOLIO POUR </t>
    </r>
    <r>
      <rPr>
        <b/>
        <sz val="16"/>
        <color indexed="8"/>
        <rFont val="Arial"/>
        <family val="2"/>
      </rPr>
      <t>SAMSUNG TAB A7 10.4 (2020)</t>
    </r>
  </si>
  <si>
    <t>376017088052 5</t>
  </si>
  <si>
    <t>282*175*20mm</t>
  </si>
  <si>
    <t>360gr</t>
  </si>
  <si>
    <t>460*300*185mm</t>
  </si>
  <si>
    <t>8,10kg</t>
  </si>
  <si>
    <t>GST08UF</t>
  </si>
  <si>
    <t>10,5''</t>
  </si>
  <si>
    <r>
      <rPr>
        <b/>
        <sz val="16"/>
        <color indexed="8"/>
        <rFont val="Arial"/>
        <family val="2"/>
      </rPr>
      <t xml:space="preserve">Portfolio en Nylon recyclé (r-PET)  </t>
    </r>
    <r>
      <rPr>
        <sz val="16"/>
        <color indexed="8"/>
        <rFont val="Arial"/>
        <family val="2"/>
      </rPr>
      <t xml:space="preserve">- Positions de visionnage multiple en format paysage - </t>
    </r>
    <r>
      <rPr>
        <b/>
        <sz val="16"/>
        <color indexed="8"/>
        <rFont val="Arial"/>
        <family val="2"/>
      </rPr>
      <t xml:space="preserve">Coque de protectiion en ABS dédié à la Tab A8 10.5'' intégrée - </t>
    </r>
    <r>
      <rPr>
        <sz val="16"/>
        <color indexed="8"/>
        <rFont val="Arial"/>
        <family val="2"/>
      </rPr>
      <t>Accès à tous les connecteurs et caméras - Fermeture du portfolio avec un élastique large - Matière intérieure anti-dérapante en r-PET avec bandes de support pour la fonction chevalet.</t>
    </r>
  </si>
  <si>
    <r>
      <rPr>
        <sz val="16"/>
        <color indexed="8"/>
        <rFont val="Arial"/>
        <family val="2"/>
      </rPr>
      <t xml:space="preserve">GREENEE:  ECO PORTFOLIO POUR </t>
    </r>
    <r>
      <rPr>
        <b/>
        <sz val="16"/>
        <color indexed="8"/>
        <rFont val="Arial"/>
        <family val="2"/>
      </rPr>
      <t>SAMSUNG TAB A8 10.5</t>
    </r>
  </si>
  <si>
    <t>260*185*21mm</t>
  </si>
  <si>
    <t>380gr</t>
  </si>
  <si>
    <t>310*260*420mm</t>
  </si>
  <si>
    <t>8,5kg</t>
  </si>
  <si>
    <t>290*140*200mm</t>
  </si>
  <si>
    <t>2,3kg</t>
  </si>
  <si>
    <t>EPS08UF</t>
  </si>
  <si>
    <r>
      <rPr>
        <b/>
        <sz val="16"/>
        <color indexed="8"/>
        <rFont val="Arial"/>
        <family val="2"/>
      </rPr>
      <t>Portfolio en Nylon recyclé (r-PET)</t>
    </r>
    <r>
      <rPr>
        <sz val="16"/>
        <color indexed="8"/>
        <rFont val="Arial"/>
        <family val="2"/>
      </rPr>
      <t xml:space="preserve"> - Positions de visionnage multiple en format paysage - Coque de protectiion dédié à la Tab A8 10.5 intégrée - Accès à tous les connecteurs et caméras - Porte stylet intégré - Fermeture du portfolio avec un élastique large - Matière intérieure anti-dérapante en r-PET avec bandes de support pour la fonction chevalet. </t>
    </r>
    <r>
      <rPr>
        <b/>
        <sz val="16"/>
        <color indexed="8"/>
        <rFont val="Arial"/>
        <family val="2"/>
      </rPr>
      <t>Protection en Verre trempé pour Tab A8 10.5 + Stylet</t>
    </r>
  </si>
  <si>
    <r>
      <rPr>
        <sz val="16"/>
        <color indexed="8"/>
        <rFont val="Arial"/>
        <family val="2"/>
      </rPr>
      <t xml:space="preserve">GREENEE: ECO STARTER PACK </t>
    </r>
    <r>
      <rPr>
        <b/>
        <sz val="16"/>
        <color indexed="8"/>
        <rFont val="Arial"/>
        <family val="2"/>
      </rPr>
      <t>SAMSUNG TAB A8 10.5 BLACK</t>
    </r>
  </si>
  <si>
    <t>404gr</t>
  </si>
  <si>
    <t>420*260*310</t>
  </si>
  <si>
    <t>8,85kg</t>
  </si>
  <si>
    <t>290*120*200mm</t>
  </si>
  <si>
    <t>2,6kg</t>
  </si>
  <si>
    <t>EPS10UF</t>
  </si>
  <si>
    <r>
      <rPr>
        <b/>
        <sz val="16"/>
        <color indexed="8"/>
        <rFont val="Arial"/>
        <family val="2"/>
      </rPr>
      <t>Portfolio en PU recyclé jusqu'à 30% (r-PET)</t>
    </r>
    <r>
      <rPr>
        <sz val="16"/>
        <color indexed="8"/>
        <rFont val="Arial"/>
        <family val="2"/>
      </rPr>
      <t xml:space="preserve"> - Positions de visionnage multiple en format paysage - Coque de protectiion dédié à la Tab A8 10.5 intégrée - Accès à tous les connecteurs et caméras - Matière intérieure anti-dérapante en r-PET. </t>
    </r>
    <r>
      <rPr>
        <b/>
        <sz val="16"/>
        <color indexed="8"/>
        <rFont val="Arial"/>
        <family val="2"/>
      </rPr>
      <t>Protection en Verre trempé pour Tab A8 10.5 + Stylet avec pointe en gomme de 0,7mm</t>
    </r>
  </si>
  <si>
    <r>
      <rPr>
        <sz val="16"/>
        <color indexed="8"/>
        <rFont val="Arial"/>
        <family val="2"/>
      </rPr>
      <t xml:space="preserve">CYCLEE: STARTER PACK POUR </t>
    </r>
    <r>
      <rPr>
        <b/>
        <sz val="16"/>
        <color indexed="8"/>
        <rFont val="Arial"/>
        <family val="2"/>
      </rPr>
      <t>SAMSUNG GALAXY TAB A8 10.5''</t>
    </r>
    <r>
      <rPr>
        <sz val="16"/>
        <color indexed="8"/>
        <rFont val="Arial"/>
        <family val="2"/>
      </rPr>
      <t xml:space="preserve"> FABRIQUE EN PU RECYCLE</t>
    </r>
  </si>
  <si>
    <t>EPS09UF</t>
  </si>
  <si>
    <t>11''</t>
  </si>
  <si>
    <r>
      <rPr>
        <b/>
        <sz val="16"/>
        <color indexed="8"/>
        <rFont val="Arial"/>
        <family val="2"/>
      </rPr>
      <t>Portfolio en PU recyclé (30%)</t>
    </r>
    <r>
      <rPr>
        <sz val="16"/>
        <color indexed="8"/>
        <rFont val="Arial"/>
        <family val="2"/>
      </rPr>
      <t xml:space="preserve"> - Positions de visionnage multiple en format paysage - Coque de protectiion dédié à la Tab A9 11 intégrée - Accès à tous les connecteurs et caméras - Porte stylet intégré - Matière intérieure anti-dérapante en r-PET avec la fonction chevalet. </t>
    </r>
    <r>
      <rPr>
        <b/>
        <sz val="16"/>
        <color indexed="8"/>
        <rFont val="Arial"/>
        <family val="2"/>
      </rPr>
      <t>Protection en Verre trempé pour Tab A9 11 + Stylet</t>
    </r>
  </si>
  <si>
    <r>
      <rPr>
        <b/>
        <sz val="16"/>
        <color indexed="8"/>
        <rFont val="Arial"/>
        <family val="2"/>
      </rPr>
      <t xml:space="preserve">CYCLEE: </t>
    </r>
    <r>
      <rPr>
        <sz val="16"/>
        <color indexed="8"/>
        <rFont val="Arial"/>
        <family val="2"/>
      </rPr>
      <t xml:space="preserve">STARTER PACK FOR SAMSUNG </t>
    </r>
    <r>
      <rPr>
        <b/>
        <sz val="16"/>
        <color indexed="8"/>
        <rFont val="Arial"/>
        <family val="2"/>
      </rPr>
      <t>GALAXY TAB A9+ 11''</t>
    </r>
    <r>
      <rPr>
        <sz val="16"/>
        <color indexed="8"/>
        <rFont val="Arial"/>
        <family val="2"/>
      </rPr>
      <t xml:space="preserve"> MADE OF PU RECYCLED FABRIC - BLACK</t>
    </r>
  </si>
  <si>
    <t>280*177*25mm</t>
  </si>
  <si>
    <t>389gr</t>
  </si>
  <si>
    <t>410*330*310mm</t>
  </si>
  <si>
    <t>295*150x190mm</t>
  </si>
  <si>
    <t>1,70kg</t>
  </si>
  <si>
    <t>EPS19UF</t>
  </si>
  <si>
    <t>8,7''</t>
  </si>
  <si>
    <r>
      <rPr>
        <b/>
        <sz val="16"/>
        <color indexed="8"/>
        <rFont val="Arial"/>
        <family val="2"/>
      </rPr>
      <t>Portfolio en PU recyclé (30%)</t>
    </r>
    <r>
      <rPr>
        <sz val="16"/>
        <color indexed="8"/>
        <rFont val="Arial"/>
        <family val="2"/>
      </rPr>
      <t xml:space="preserve"> - Positions de visionnage multiple en format paysage - Coque de protectiion dédié à la Tab A9 8,7'' intégrée - Accès à tous les connecteurs et caméras - Porte stylet intégré - Matière intérieure anti-dérapante en r-PET avec la fonction chevalet. </t>
    </r>
    <r>
      <rPr>
        <b/>
        <sz val="16"/>
        <color indexed="8"/>
        <rFont val="Arial"/>
        <family val="2"/>
      </rPr>
      <t>Protection en Verre trempé pour Tab A9 8.7'' + Stylet</t>
    </r>
  </si>
  <si>
    <r>
      <rPr>
        <b/>
        <sz val="16"/>
        <color indexed="8"/>
        <rFont val="Arial"/>
        <family val="2"/>
      </rPr>
      <t>CYCLEE:</t>
    </r>
    <r>
      <rPr>
        <sz val="16"/>
        <color indexed="8"/>
        <rFont val="Arial"/>
        <family val="2"/>
      </rPr>
      <t xml:space="preserve"> STARTER PACK FOR SAMSUNG</t>
    </r>
    <r>
      <rPr>
        <b/>
        <sz val="16"/>
        <color indexed="8"/>
        <rFont val="Arial"/>
        <family val="2"/>
      </rPr>
      <t xml:space="preserve"> GALAXY TAB A9 8,7'</t>
    </r>
    <r>
      <rPr>
        <sz val="16"/>
        <color indexed="8"/>
        <rFont val="Arial"/>
        <family val="2"/>
      </rPr>
      <t>' MADE OF PU RECYCLED FABRIC - BLACK</t>
    </r>
  </si>
  <si>
    <t>226*150*2.3mm</t>
  </si>
  <si>
    <t>224gr</t>
  </si>
  <si>
    <t>340*280*300</t>
  </si>
  <si>
    <t>6kg</t>
  </si>
  <si>
    <t>260*140*160mm</t>
  </si>
  <si>
    <t>1,7kg</t>
  </si>
  <si>
    <t>Protection en Verre Trempé 9H pour iPad et Samsung</t>
  </si>
  <si>
    <t>APPLE</t>
  </si>
  <si>
    <t>TGT03UF</t>
  </si>
  <si>
    <t>iPad 9,7''</t>
  </si>
  <si>
    <r>
      <rPr>
        <sz val="16"/>
        <color indexed="8"/>
        <rFont val="Arial"/>
        <family val="2"/>
      </rPr>
      <t xml:space="preserve">Verre Trempé 9H pour </t>
    </r>
    <r>
      <rPr>
        <b/>
        <sz val="16"/>
        <color indexed="8"/>
        <rFont val="Arial"/>
        <family val="2"/>
      </rPr>
      <t>iPad 9,7''</t>
    </r>
    <r>
      <rPr>
        <sz val="16"/>
        <color indexed="8"/>
        <rFont val="Arial"/>
        <family val="2"/>
      </rPr>
      <t xml:space="preserve"> - Protection de l'écran contre les chutes, chocs et rayures - 0,33mm d'épaisseur - Haute sensibilité du verre.</t>
    </r>
  </si>
  <si>
    <t>TEMPERED GLASS IPAD 9,7''</t>
  </si>
  <si>
    <t>282*195*5mm</t>
  </si>
  <si>
    <t>410*310*270mm</t>
  </si>
  <si>
    <t>11,40kg</t>
  </si>
  <si>
    <t xml:space="preserve"> 39 26 90 97 90</t>
  </si>
  <si>
    <t>TGI10UF</t>
  </si>
  <si>
    <t>iPad 10,2 (Gen 7/8/9)</t>
  </si>
  <si>
    <r>
      <rPr>
        <sz val="16"/>
        <color indexed="8"/>
        <rFont val="Arial"/>
        <family val="2"/>
      </rPr>
      <t xml:space="preserve">Verre Trempé 9H pour </t>
    </r>
    <r>
      <rPr>
        <b/>
        <sz val="16"/>
        <color indexed="8"/>
        <rFont val="Arial"/>
        <family val="2"/>
      </rPr>
      <t>iPad 10,2''</t>
    </r>
    <r>
      <rPr>
        <sz val="16"/>
        <color indexed="8"/>
        <rFont val="Arial"/>
        <family val="2"/>
      </rPr>
      <t>- Protection de l'écran contre les chutes, chocs et rayures - 0,33mm d'épaisseur - Haute sensibilité du verre.</t>
    </r>
  </si>
  <si>
    <t>TEMPERED GLASS IPAD 10,2'' (Gen7/8/9)</t>
  </si>
  <si>
    <t>10,35kg</t>
  </si>
  <si>
    <t>TGI12UF</t>
  </si>
  <si>
    <t>iPad Pro 12,9 (2018)</t>
  </si>
  <si>
    <r>
      <rPr>
        <sz val="16"/>
        <color indexed="8"/>
        <rFont val="Arial"/>
        <family val="2"/>
      </rPr>
      <t xml:space="preserve">Verre Trempé 9H pour </t>
    </r>
    <r>
      <rPr>
        <b/>
        <sz val="16"/>
        <color indexed="8"/>
        <rFont val="Arial"/>
        <family val="2"/>
      </rPr>
      <t>iPad Pro 12,9'' (2018)</t>
    </r>
    <r>
      <rPr>
        <sz val="16"/>
        <color indexed="8"/>
        <rFont val="Arial"/>
        <family val="2"/>
      </rPr>
      <t xml:space="preserve"> - Protection de l'écran contre les chutes, chocs et rayures - 0,33mm d'épaisseur - Haute sensibilité du verre.</t>
    </r>
  </si>
  <si>
    <t>TEMPERED GLASS IPAD PRO 12,9'' (2018)</t>
  </si>
  <si>
    <t>340*255*5mm</t>
  </si>
  <si>
    <t>345gr</t>
  </si>
  <si>
    <t>SAMSUNG</t>
  </si>
  <si>
    <t>TGS78UF</t>
  </si>
  <si>
    <t>Samsung Tab A8</t>
  </si>
  <si>
    <r>
      <rPr>
        <sz val="16"/>
        <color indexed="8"/>
        <rFont val="Arial"/>
        <family val="2"/>
      </rPr>
      <t xml:space="preserve">Verre Trempé 9H pour </t>
    </r>
    <r>
      <rPr>
        <b/>
        <sz val="16"/>
        <color indexed="8"/>
        <rFont val="Arial"/>
        <family val="2"/>
      </rPr>
      <t>Tab A8 2022</t>
    </r>
    <r>
      <rPr>
        <sz val="16"/>
        <color indexed="8"/>
        <rFont val="Arial"/>
        <family val="2"/>
      </rPr>
      <t xml:space="preserve"> - Protection de l'écran contre les chutes, chocs et rayures - 0,33mm d'épaisseur - Haute sensibilité du verre.</t>
    </r>
  </si>
  <si>
    <t>TEMPERED GLASS SAMSUNG TAB A8 2022</t>
  </si>
  <si>
    <t>Filtre de confidentialité Microsoft Surface</t>
  </si>
  <si>
    <t>SSP93UF</t>
  </si>
  <si>
    <t>Surface Pro 4/5 12.5''</t>
  </si>
  <si>
    <t>Filtre de confidentialité pour Microsoft Surface Pro 4/5 - Protège des regards indiscret - Fixation par languettes autocollante</t>
  </si>
  <si>
    <t>PRIVACY FILTER POUR MICROSOFT SURFACE PRO 4/5</t>
  </si>
  <si>
    <t>340*235*2mm</t>
  </si>
  <si>
    <t>110g</t>
  </si>
  <si>
    <t>410*310*230mm</t>
  </si>
  <si>
    <t>10,10kg</t>
  </si>
  <si>
    <t>MMS06UF</t>
  </si>
  <si>
    <t>Surface Pro 4/5/6 12.5''</t>
  </si>
  <si>
    <r>
      <rPr>
        <b/>
        <sz val="16"/>
        <color indexed="8"/>
        <rFont val="Arial"/>
        <family val="2"/>
      </rPr>
      <t>Filtre de confidentialité MAGNETIQUE pour Microsoft Surface Pro 4/5/6</t>
    </r>
    <r>
      <rPr>
        <sz val="16"/>
        <color indexed="8"/>
        <rFont val="Arial"/>
        <family val="2"/>
      </rPr>
      <t xml:space="preserve"> - 1 X face mate et 1 X face brillante pour optimiser son confort de travail - </t>
    </r>
    <r>
      <rPr>
        <b/>
        <sz val="16"/>
        <color indexed="8"/>
        <rFont val="Arial"/>
        <family val="2"/>
      </rPr>
      <t>S'enlève et se remet en quelques secondes</t>
    </r>
    <r>
      <rPr>
        <sz val="16"/>
        <color indexed="8"/>
        <rFont val="Arial"/>
        <family val="2"/>
      </rPr>
      <t xml:space="preserve"> - Filtre ultra-fin (0.9mm) - </t>
    </r>
    <r>
      <rPr>
        <b/>
        <sz val="16"/>
        <color indexed="8"/>
        <rFont val="Arial"/>
        <family val="2"/>
      </rPr>
      <t>Protection contre la lumière bleue</t>
    </r>
    <r>
      <rPr>
        <sz val="16"/>
        <color indexed="8"/>
        <rFont val="Arial"/>
        <family val="2"/>
      </rPr>
      <t xml:space="preserve"> - Protège des rayures - Réduit le champs de vision à 60° - </t>
    </r>
    <r>
      <rPr>
        <b/>
        <sz val="16"/>
        <color indexed="8"/>
        <rFont val="Arial"/>
        <family val="2"/>
      </rPr>
      <t>Ne réduit pas la luminosité de l'écran.</t>
    </r>
  </si>
  <si>
    <r>
      <rPr>
        <b/>
        <sz val="16"/>
        <color indexed="8"/>
        <rFont val="Arial"/>
        <family val="2"/>
      </rPr>
      <t xml:space="preserve">MAGNEE: </t>
    </r>
    <r>
      <rPr>
        <sz val="16"/>
        <color indexed="8"/>
        <rFont val="Arial"/>
        <family val="2"/>
      </rPr>
      <t>FILTRE DE CONFIDENTIALITE MAGNETIQUE POUR  SURFACE PRO 4 / 5 / 6</t>
    </r>
  </si>
  <si>
    <t>385*260*2mm</t>
  </si>
  <si>
    <t>225g</t>
  </si>
  <si>
    <t>410*270*300mm</t>
  </si>
  <si>
    <t>9,20kg</t>
  </si>
  <si>
    <t>MSB13UF</t>
  </si>
  <si>
    <t>Surface Book 13,5''</t>
  </si>
  <si>
    <r>
      <rPr>
        <b/>
        <sz val="16"/>
        <color indexed="8"/>
        <rFont val="Arial"/>
        <family val="2"/>
      </rPr>
      <t>Filtre de confidentialité MAGNETIQUE pour Microsoft Surface Book 13.5''</t>
    </r>
    <r>
      <rPr>
        <sz val="16"/>
        <color indexed="8"/>
        <rFont val="Arial"/>
        <family val="2"/>
      </rPr>
      <t xml:space="preserve"> - 1 X face mate et 1 X face brillante pour optimiser son confort de travail - </t>
    </r>
    <r>
      <rPr>
        <b/>
        <sz val="16"/>
        <color indexed="8"/>
        <rFont val="Arial"/>
        <family val="2"/>
      </rPr>
      <t>S'enlève et se remet en quelques secondes</t>
    </r>
    <r>
      <rPr>
        <sz val="16"/>
        <color indexed="8"/>
        <rFont val="Arial"/>
        <family val="2"/>
      </rPr>
      <t xml:space="preserve"> - Filtre ultra-fin (0.9mm) - </t>
    </r>
    <r>
      <rPr>
        <b/>
        <sz val="16"/>
        <color indexed="8"/>
        <rFont val="Arial"/>
        <family val="2"/>
      </rPr>
      <t>Protection contre la lumière bleue</t>
    </r>
    <r>
      <rPr>
        <sz val="16"/>
        <color indexed="8"/>
        <rFont val="Arial"/>
        <family val="2"/>
      </rPr>
      <t xml:space="preserve"> - Protège des rayures - Réduit le champs de vision à 60° - </t>
    </r>
    <r>
      <rPr>
        <b/>
        <sz val="16"/>
        <color indexed="8"/>
        <rFont val="Arial"/>
        <family val="2"/>
      </rPr>
      <t>Ne réduit pas la luminosité de l'écran.</t>
    </r>
  </si>
  <si>
    <r>
      <rPr>
        <b/>
        <sz val="16"/>
        <color indexed="8"/>
        <rFont val="Arial"/>
        <family val="2"/>
      </rPr>
      <t xml:space="preserve">MAGNEE: </t>
    </r>
    <r>
      <rPr>
        <sz val="16"/>
        <color indexed="8"/>
        <rFont val="Arial"/>
        <family val="2"/>
      </rPr>
      <t>FILTRE DE CONFIDENTIALITE MAGNETIQUE POUR  SURFACE BOOK 13.5''</t>
    </r>
  </si>
  <si>
    <t>240g</t>
  </si>
  <si>
    <t>9,50kg</t>
  </si>
  <si>
    <t>SFS13UF</t>
  </si>
  <si>
    <t>Surface Laptop 13,5''</t>
  </si>
  <si>
    <r>
      <rPr>
        <b/>
        <sz val="16"/>
        <color indexed="8"/>
        <rFont val="Arial"/>
        <family val="2"/>
      </rPr>
      <t>Filtre de confidentialité standard pour Microsoft Surface Laptop 2/3/4/5 de 13.5''</t>
    </r>
    <r>
      <rPr>
        <sz val="16"/>
        <color indexed="8"/>
        <rFont val="Arial"/>
        <family val="2"/>
      </rPr>
      <t xml:space="preserve"> - Filtre ultra-fin (0.9mm) - Protège des rayures - Réduit le champs de vision à 60° - </t>
    </r>
    <r>
      <rPr>
        <b/>
        <sz val="16"/>
        <color indexed="8"/>
        <rFont val="Arial"/>
        <family val="2"/>
      </rPr>
      <t>Ne réduit pas la luminosité de l'écran.</t>
    </r>
  </si>
  <si>
    <t>FILTRE DE CONFIDENTIALITE STANDARD POUR  SURFACE LAPTOP - 13',5'</t>
  </si>
  <si>
    <t>200g</t>
  </si>
  <si>
    <t>MFS13UF</t>
  </si>
  <si>
    <r>
      <rPr>
        <b/>
        <sz val="16"/>
        <color indexed="8"/>
        <rFont val="Arial"/>
        <family val="2"/>
      </rPr>
      <t>Filtre de confidentialité MAGNETIQUE pour Microsoft Surface Laptop 2/3/4/5 de 13.5''</t>
    </r>
    <r>
      <rPr>
        <sz val="16"/>
        <color indexed="8"/>
        <rFont val="Arial"/>
        <family val="2"/>
      </rPr>
      <t xml:space="preserve"> - S'enlève et se remet en quelques secondes grâce à sa conception magnétique - Filtre ultra-fin (0.9mm) - </t>
    </r>
    <r>
      <rPr>
        <b/>
        <sz val="16"/>
        <color indexed="8"/>
        <rFont val="Arial"/>
        <family val="2"/>
      </rPr>
      <t>Protection contre la lumière bleue</t>
    </r>
    <r>
      <rPr>
        <sz val="16"/>
        <color indexed="8"/>
        <rFont val="Arial"/>
        <family val="2"/>
      </rPr>
      <t xml:space="preserve"> - Protège des rayures - Réduit le champs de vision à 60° - </t>
    </r>
    <r>
      <rPr>
        <b/>
        <sz val="16"/>
        <color indexed="8"/>
        <rFont val="Arial"/>
        <family val="2"/>
      </rPr>
      <t>Ne réduit pas la luminosité de l'écran.</t>
    </r>
  </si>
  <si>
    <r>
      <rPr>
        <b/>
        <sz val="16"/>
        <color indexed="8"/>
        <rFont val="Arial"/>
        <family val="2"/>
      </rPr>
      <t xml:space="preserve">MAGNEE: </t>
    </r>
    <r>
      <rPr>
        <sz val="16"/>
        <color indexed="8"/>
        <rFont val="Arial"/>
        <family val="2"/>
      </rPr>
      <t>FILTRE DE CONFIDENTIALITE MAGNETIQUE POUR  SURFACE LAPTOP - 13',5'</t>
    </r>
  </si>
  <si>
    <t>Portfolio Universel 9/10,5''</t>
  </si>
  <si>
    <t>UPK10UF</t>
  </si>
  <si>
    <t>10,5"</t>
  </si>
  <si>
    <r>
      <rPr>
        <b/>
        <sz val="16"/>
        <color indexed="8"/>
        <rFont val="Arial"/>
        <family val="2"/>
      </rPr>
      <t xml:space="preserve">Portfolio Universel 9/10.5''en Nylon Tweed </t>
    </r>
    <r>
      <rPr>
        <sz val="16"/>
        <color indexed="8"/>
        <rFont val="Arial"/>
        <family val="2"/>
      </rPr>
      <t>- Positions de visionnage multiple en format paysage -</t>
    </r>
    <r>
      <rPr>
        <b/>
        <sz val="16"/>
        <color indexed="8"/>
        <rFont val="Arial"/>
        <family val="2"/>
      </rPr>
      <t xml:space="preserve"> 4 X crochets de maintien et de protection anti-chocs - </t>
    </r>
    <r>
      <rPr>
        <sz val="16"/>
        <color indexed="8"/>
        <rFont val="Arial"/>
        <family val="2"/>
      </rPr>
      <t xml:space="preserve">Accès à tous les connecteurs et caméras (conception en origami) - </t>
    </r>
    <r>
      <rPr>
        <b/>
        <sz val="16"/>
        <color indexed="8"/>
        <rFont val="Arial"/>
        <family val="2"/>
      </rPr>
      <t>Porte stylet intégré</t>
    </r>
    <r>
      <rPr>
        <sz val="16"/>
        <color indexed="8"/>
        <rFont val="Arial"/>
        <family val="2"/>
      </rPr>
      <t xml:space="preserve"> - Fermeture du portfolio avec un élastique large - Matière intérieure anti-dérapante. </t>
    </r>
    <r>
      <rPr>
        <b/>
        <sz val="16"/>
        <color indexed="8"/>
        <rFont val="Arial"/>
        <family val="2"/>
      </rPr>
      <t>+ Clavier Bluetooth AZERTY compatible tout Os</t>
    </r>
  </si>
  <si>
    <t>UNEE PORTFOLIO UNIVERSEL 9/10,5'' AVEC CLAVIER BLUETOOTH 3.0</t>
  </si>
  <si>
    <t>290*195*25mm</t>
  </si>
  <si>
    <t>545g</t>
  </si>
  <si>
    <t>400*310*440mm</t>
  </si>
  <si>
    <t>13,50kg</t>
  </si>
  <si>
    <t>300*190*210mm</t>
  </si>
  <si>
    <t>2,80kg</t>
  </si>
  <si>
    <t>UTP10UF</t>
  </si>
  <si>
    <r>
      <rPr>
        <b/>
        <sz val="16"/>
        <color indexed="8"/>
        <rFont val="Arial"/>
        <family val="2"/>
      </rPr>
      <t xml:space="preserve">Portfolio Universel 9/10.5''en Nylon Tweed </t>
    </r>
    <r>
      <rPr>
        <sz val="16"/>
        <color indexed="8"/>
        <rFont val="Arial"/>
        <family val="2"/>
      </rPr>
      <t>- Positions de visionnage multiple en format paysage -</t>
    </r>
    <r>
      <rPr>
        <b/>
        <sz val="16"/>
        <color indexed="8"/>
        <rFont val="Arial"/>
        <family val="2"/>
      </rPr>
      <t xml:space="preserve"> 4 X crochets de maintien et de protection anti-chocs - </t>
    </r>
    <r>
      <rPr>
        <sz val="16"/>
        <color indexed="8"/>
        <rFont val="Arial"/>
        <family val="2"/>
      </rPr>
      <t xml:space="preserve">Accès à tous les connecteurs et caméras (conception en origami) - </t>
    </r>
    <r>
      <rPr>
        <b/>
        <sz val="16"/>
        <color indexed="8"/>
        <rFont val="Arial"/>
        <family val="2"/>
      </rPr>
      <t>Porte stylet intégré</t>
    </r>
    <r>
      <rPr>
        <sz val="16"/>
        <color indexed="8"/>
        <rFont val="Arial"/>
        <family val="2"/>
      </rPr>
      <t xml:space="preserve"> - Fermeture du portfolio avec un élastique large - Matière intérieure anti-dérapante.</t>
    </r>
  </si>
  <si>
    <t xml:space="preserve">UNEE PORTFOLIO UNIVERSEL 9/10,5'' </t>
  </si>
  <si>
    <t>490g</t>
  </si>
  <si>
    <t>340*310*440mm</t>
  </si>
  <si>
    <t>9,40kg</t>
  </si>
  <si>
    <t>300*160*210mm</t>
  </si>
  <si>
    <t>1,85kg</t>
  </si>
  <si>
    <t>SPU10UF</t>
  </si>
  <si>
    <r>
      <rPr>
        <b/>
        <sz val="16"/>
        <color indexed="8"/>
        <rFont val="Arial"/>
        <family val="2"/>
      </rPr>
      <t>Portfolio en Nylon Tweed</t>
    </r>
    <r>
      <rPr>
        <sz val="16"/>
        <color indexed="8"/>
        <rFont val="Arial"/>
        <family val="2"/>
      </rPr>
      <t xml:space="preserve"> - Positions de visionnage multiple en format paysage - Crochets en gomme qui assurent un maintien parfait de la tablette - Accès à tous les connecteurs et caméras - Porte stylet intégré - Fermeture du portfolio avec un élastique large - Matière intérieure anti-dérapante + </t>
    </r>
    <r>
      <rPr>
        <b/>
        <sz val="16"/>
        <color indexed="8"/>
        <rFont val="Arial"/>
        <family val="2"/>
      </rPr>
      <t>Protection en Verre trempé universelle pour tablette 10.5'' + Stylet</t>
    </r>
  </si>
  <si>
    <r>
      <rPr>
        <sz val="16"/>
        <color indexed="8"/>
        <rFont val="Arial"/>
        <family val="2"/>
      </rPr>
      <t>STARTER PACK TWEEDEE</t>
    </r>
    <r>
      <rPr>
        <b/>
        <sz val="16"/>
        <color indexed="8"/>
        <rFont val="Arial"/>
        <family val="2"/>
      </rPr>
      <t xml:space="preserve"> UNIVERSEL POUR TABLETTE  10.5''</t>
    </r>
  </si>
  <si>
    <t>EPU10UF</t>
  </si>
  <si>
    <r>
      <rPr>
        <b/>
        <sz val="16"/>
        <color indexed="8"/>
        <rFont val="Arial"/>
        <family val="2"/>
      </rPr>
      <t>Portfolio en Nylon recyclé (r-PET)</t>
    </r>
    <r>
      <rPr>
        <sz val="16"/>
        <color indexed="8"/>
        <rFont val="Arial"/>
        <family val="2"/>
      </rPr>
      <t xml:space="preserve"> - Positions de visionnage multiple en format paysage - Crochets en gomme qui assurent un maintien parfait de la tablette - Accès à tous les connecteurs et caméras - Porte stylet intégré - Fermeture du portfolio avec un élastique large - Matière intérieure anti-dérapante en r-PET + </t>
    </r>
    <r>
      <rPr>
        <b/>
        <sz val="16"/>
        <color indexed="8"/>
        <rFont val="Arial"/>
        <family val="2"/>
      </rPr>
      <t>Protection en Verre trempé universelle pour tablette 10.5'' + Stylet</t>
    </r>
  </si>
  <si>
    <r>
      <rPr>
        <sz val="16"/>
        <color indexed="8"/>
        <rFont val="Arial"/>
        <family val="2"/>
      </rPr>
      <t>GREENEE: ECO STARTER PACK</t>
    </r>
    <r>
      <rPr>
        <b/>
        <sz val="16"/>
        <color indexed="8"/>
        <rFont val="Arial"/>
        <family val="2"/>
      </rPr>
      <t xml:space="preserve"> UNIVERSEL POUR TABLETTE 10.5''</t>
    </r>
  </si>
  <si>
    <t>EPU15UF</t>
  </si>
  <si>
    <r>
      <rPr>
        <b/>
        <sz val="16"/>
        <color indexed="8"/>
        <rFont val="Arial"/>
        <family val="2"/>
      </rPr>
      <t>Portfolio en PU recyclé jusqu'à 30% (r-PET)</t>
    </r>
    <r>
      <rPr>
        <sz val="16"/>
        <color indexed="8"/>
        <rFont val="Arial"/>
        <family val="2"/>
      </rPr>
      <t xml:space="preserve"> - Positions de visionnage multiple en format paysage - Crochets en gomme qui assurent un maintien parfait de la tablette - Accès à tous les connecteurs et caméras - Porte stylet intégré - Fermeture du portfolio avec un élastique large - Matière intérieure anti-dérapante en r-PET + </t>
    </r>
    <r>
      <rPr>
        <b/>
        <sz val="16"/>
        <color indexed="8"/>
        <rFont val="Arial"/>
        <family val="2"/>
      </rPr>
      <t>Protection en Verre trempé universelle pour tablette 10.5'' + Stylet avec pointe en gomme de 0,7mm.</t>
    </r>
  </si>
  <si>
    <r>
      <rPr>
        <sz val="16"/>
        <color indexed="8"/>
        <rFont val="Arial"/>
        <family val="2"/>
      </rPr>
      <t xml:space="preserve">CYCLEE: STARTER PACK </t>
    </r>
    <r>
      <rPr>
        <b/>
        <sz val="16"/>
        <color indexed="8"/>
        <rFont val="Arial"/>
        <family val="2"/>
      </rPr>
      <t>UNIVERSEL POUR TABLETTE 10.5''</t>
    </r>
    <r>
      <rPr>
        <sz val="16"/>
        <color indexed="8"/>
        <rFont val="Arial"/>
        <family val="2"/>
      </rPr>
      <t>FABRIQUE EN PU RECYCLE</t>
    </r>
  </si>
  <si>
    <t>Accessoires pour tablettes et Notebook</t>
  </si>
  <si>
    <t>STP04UF</t>
  </si>
  <si>
    <r>
      <rPr>
        <b/>
        <sz val="16"/>
        <color indexed="8"/>
        <rFont val="Arial"/>
        <family val="2"/>
      </rPr>
      <t>Stylet en aluminium</t>
    </r>
    <r>
      <rPr>
        <sz val="16"/>
        <color indexed="8"/>
        <rFont val="Arial"/>
        <family val="2"/>
      </rPr>
      <t xml:space="preserve"> - Embout de 8mm Renforcé pour une meilleur longévité - Cable de mainitien de 40cm - Couleur Noir.</t>
    </r>
  </si>
  <si>
    <t>STYLET RENFORCE POUR TABLETTE AVEC CABLE DE 40CM</t>
  </si>
  <si>
    <t>145*45*18mm</t>
  </si>
  <si>
    <t>40gr</t>
  </si>
  <si>
    <t>445*305*255mm</t>
  </si>
  <si>
    <t>8,00kg</t>
  </si>
  <si>
    <t>84 71 60 90 00</t>
  </si>
  <si>
    <t>STY07UF</t>
  </si>
  <si>
    <t>Stylet noir brillant - Embout en gomme de 8mm</t>
  </si>
  <si>
    <t>STYLET POUR TABLETTE BLACK</t>
  </si>
  <si>
    <t>AST01UF</t>
  </si>
  <si>
    <t>TABLETTES et NOTEBOOK</t>
  </si>
  <si>
    <r>
      <rPr>
        <b/>
        <sz val="16"/>
        <color indexed="8"/>
        <rFont val="Arial"/>
        <family val="2"/>
      </rPr>
      <t xml:space="preserve">Conception réglable sur plusieurs angles: </t>
    </r>
    <r>
      <rPr>
        <sz val="16"/>
        <color indexed="8"/>
        <rFont val="Arial"/>
        <family val="2"/>
      </rPr>
      <t>Support pour ordinateur portable et tablette qui offre 6 différents niveaux de réglage.</t>
    </r>
    <r>
      <rPr>
        <b/>
        <sz val="16"/>
        <color indexed="8"/>
        <rFont val="Arial"/>
        <family val="2"/>
      </rPr>
      <t xml:space="preserve">
</t>
    </r>
    <r>
      <rPr>
        <b/>
        <sz val="16"/>
        <color indexed="8"/>
        <rFont val="Arial"/>
        <family val="2"/>
      </rPr>
      <t xml:space="preserve"> Compact et portable: </t>
    </r>
    <r>
      <rPr>
        <sz val="16"/>
        <color indexed="8"/>
        <rFont val="Arial"/>
        <family val="2"/>
      </rPr>
      <t xml:space="preserve">Design pliable et portable, le support pour ordinateur portable peut être ouvert et fermé facilement. Il est livré avec un sac de rangement. </t>
    </r>
    <r>
      <rPr>
        <b/>
        <sz val="16"/>
        <color indexed="8"/>
        <rFont val="Arial"/>
        <family val="2"/>
      </rPr>
      <t xml:space="preserve">Conception robuste: </t>
    </r>
    <r>
      <rPr>
        <sz val="16"/>
        <color indexed="8"/>
        <rFont val="Arial"/>
        <family val="2"/>
      </rPr>
      <t>Le stand est construit en aluminium pour une durabilité optimale.</t>
    </r>
  </si>
  <si>
    <t>ERGO: FOLDABLE ALUMINIUM STAND MULTI-POSITION</t>
  </si>
  <si>
    <t>252*56*30mm</t>
  </si>
  <si>
    <t>320*265*282mm</t>
  </si>
  <si>
    <t>12,3kg</t>
  </si>
  <si>
    <t>152*125*267mm</t>
  </si>
  <si>
    <t>3kg</t>
  </si>
  <si>
    <t>76 16 99 90 00</t>
  </si>
  <si>
    <t>HPC01UF</t>
  </si>
  <si>
    <t>LAPTOP et DESKTOP</t>
  </si>
  <si>
    <r>
      <rPr>
        <b/>
        <sz val="16"/>
        <color indexed="8"/>
        <rFont val="Arial"/>
        <family val="2"/>
      </rPr>
      <t xml:space="preserve">Enceinte Portable de conférence:
</t>
    </r>
    <r>
      <rPr>
        <sz val="16"/>
        <color indexed="8"/>
        <rFont val="Arial"/>
        <family val="2"/>
      </rPr>
      <t xml:space="preserve">Faites de chaque pièce votre salle de conférence avec le haut-parleur portable MOVEE. Grâce à la fonction "plug-and-play" du PC par USB, la mise en place d'une conférence téléphonique est une question de secondes. </t>
    </r>
    <r>
      <rPr>
        <b/>
        <sz val="16"/>
        <color indexed="8"/>
        <rFont val="Arial"/>
        <family val="2"/>
      </rPr>
      <t>Les microphones intégrés à 360 degrés</t>
    </r>
    <r>
      <rPr>
        <sz val="16"/>
        <color indexed="8"/>
        <rFont val="Arial"/>
        <family val="2"/>
      </rPr>
      <t xml:space="preserve"> captent tous les sons tandis que la technologie de traitement numérique unique fournit un son cristallin sans écho ni distorsion : la solution parfaite pour que </t>
    </r>
    <r>
      <rPr>
        <b/>
        <sz val="16"/>
        <color indexed="8"/>
        <rFont val="Arial"/>
        <family val="2"/>
      </rPr>
      <t>4 personnes dans une même pièce entendent et parlent</t>
    </r>
    <r>
      <rPr>
        <sz val="16"/>
        <color indexed="8"/>
        <rFont val="Arial"/>
        <family val="2"/>
      </rPr>
      <t xml:space="preserve"> clairement avec les participants à la conférence.</t>
    </r>
  </si>
  <si>
    <t>MOVEE: USB CONFERENCE SPEAKER BLACK</t>
  </si>
  <si>
    <t>200*145*45mm</t>
  </si>
  <si>
    <t>420gr</t>
  </si>
  <si>
    <t>490*410*320mm</t>
  </si>
  <si>
    <t>18,8kg</t>
  </si>
  <si>
    <t>195*235*165mm</t>
  </si>
  <si>
    <t>2,25kg</t>
  </si>
  <si>
    <t>85 18 10 00 90</t>
  </si>
  <si>
    <t>WHD20UF-V2</t>
  </si>
  <si>
    <r>
      <rPr>
        <b/>
        <sz val="16"/>
        <color indexed="8"/>
        <rFont val="Arial"/>
        <family val="2"/>
      </rPr>
      <t xml:space="preserve">WEBCAM USB AUTOFOCUS. 
</t>
    </r>
    <r>
      <rPr>
        <sz val="16"/>
        <color indexed="8"/>
        <rFont val="Arial"/>
        <family val="2"/>
      </rPr>
      <t xml:space="preserve">• Capteur couleur: COMS HD 1080p - 2M Pixels • Résolution: 1920 * 1080 • Interface: Port USB 2.0 ou USB3.0
</t>
    </r>
    <r>
      <rPr>
        <sz val="16"/>
        <color indexed="8"/>
        <rFont val="Arial"/>
        <family val="2"/>
      </rPr>
      <t>• Mise au point de l'image: Automatique • Débit vidéo: 30fps • Angle de vue: 90° • Microphones: omnidirectionnels • Effet: Balance des blancs et des couleurs • Compatibilité: Logiciel de visio conférence • Clip de montage: polyvalent et universel • Sécurité: Cache Lentille</t>
    </r>
  </si>
  <si>
    <t>WEBEE: WEBCAM USB FULL HD 1080P 2M PIXELS AUTOFOCUS</t>
  </si>
  <si>
    <t>92*56*60mm</t>
  </si>
  <si>
    <t>172gr</t>
  </si>
  <si>
    <t>740*385*375mm</t>
  </si>
  <si>
    <t>16,20kg</t>
  </si>
  <si>
    <t>182*140*352mm</t>
  </si>
  <si>
    <t>1,64kg</t>
  </si>
  <si>
    <t>85 25 80 13 90</t>
  </si>
  <si>
    <t>MHU20UF</t>
  </si>
  <si>
    <t>Tout Os</t>
  </si>
  <si>
    <r>
      <rPr>
        <b/>
        <sz val="16"/>
        <color indexed="8"/>
        <rFont val="Arial"/>
        <family val="2"/>
      </rPr>
      <t xml:space="preserve">MINEE: Hub USB 2.0 haute vitesse. </t>
    </r>
    <r>
      <rPr>
        <sz val="16"/>
        <color indexed="8"/>
        <rFont val="Arial"/>
        <family val="2"/>
      </rPr>
      <t xml:space="preserve">Ce hub USB 4 ports est un réplicateur de port haute vitesse avec un taux de transfère allant </t>
    </r>
    <r>
      <rPr>
        <b/>
        <sz val="16"/>
        <color indexed="8"/>
        <rFont val="Arial"/>
        <family val="2"/>
      </rPr>
      <t>jusqu’à 480Mbps</t>
    </r>
    <r>
      <rPr>
        <sz val="16"/>
        <color indexed="8"/>
        <rFont val="Arial"/>
        <family val="2"/>
      </rPr>
      <t xml:space="preserve">. Le Hub est ultra compact et transportable facilement. </t>
    </r>
    <r>
      <rPr>
        <b/>
        <sz val="16"/>
        <color indexed="8"/>
        <rFont val="Arial"/>
        <family val="2"/>
      </rPr>
      <t>4 sorties USB 2.0.</t>
    </r>
    <r>
      <rPr>
        <sz val="16"/>
        <color indexed="8"/>
        <rFont val="Arial"/>
        <family val="2"/>
      </rPr>
      <t xml:space="preserve"> 1 entrée USB avec un câble intégré au boitier de 48cm. Matériau: ABS noir.</t>
    </r>
  </si>
  <si>
    <t>MINEE : USB 2.0 HUB 4 PORTS NOIR</t>
  </si>
  <si>
    <t>160*82*2,5mm</t>
  </si>
  <si>
    <t>105gr</t>
  </si>
  <si>
    <t>615*370*470mm</t>
  </si>
  <si>
    <t>19,50kg</t>
  </si>
  <si>
    <t>285*70*90mm</t>
  </si>
  <si>
    <t>0,9kg</t>
  </si>
  <si>
    <t>85 44 42 29 00</t>
  </si>
  <si>
    <t>ACCESSOIRES NOTEBOOK/ ULTRABOOK/ HYBRID/ MONITEURS</t>
  </si>
  <si>
    <t>Souris Bureautiques et Ergonomiques</t>
  </si>
  <si>
    <t>WMB01UF</t>
  </si>
  <si>
    <t>Sans fil 2,4Ghz - 1000dpi - Ambidextre</t>
  </si>
  <si>
    <r>
      <rPr>
        <sz val="16"/>
        <color indexed="8"/>
        <rFont val="Arial"/>
        <family val="2"/>
      </rPr>
      <t xml:space="preserve">FREE SOURIS SANS FIL 2,4GHZ </t>
    </r>
    <r>
      <rPr>
        <b/>
        <sz val="16"/>
        <color indexed="8"/>
        <rFont val="Arial"/>
        <family val="2"/>
      </rPr>
      <t>(RETAIL)</t>
    </r>
  </si>
  <si>
    <t>145*95*45mm</t>
  </si>
  <si>
    <t>85g</t>
  </si>
  <si>
    <t>560*210*320mm</t>
  </si>
  <si>
    <t>3,9kg</t>
  </si>
  <si>
    <t>84 71 60 72 00</t>
  </si>
  <si>
    <t>FCM01UF</t>
  </si>
  <si>
    <r>
      <rPr>
        <sz val="16"/>
        <color indexed="8"/>
        <rFont val="Arial"/>
        <family val="2"/>
      </rPr>
      <t xml:space="preserve">Souris sans fil 2.4Ghz - </t>
    </r>
    <r>
      <rPr>
        <b/>
        <sz val="16"/>
        <color indexed="8"/>
        <rFont val="Arial"/>
        <family val="2"/>
      </rPr>
      <t>1200dp</t>
    </r>
    <r>
      <rPr>
        <sz val="16"/>
        <color indexed="8"/>
        <rFont val="Arial"/>
        <family val="2"/>
      </rPr>
      <t>i - Ambidextre - connexion via mini récepteur USB-A (inclus) - fonctionne avec 1 pile AA (non inclus)</t>
    </r>
  </si>
  <si>
    <r>
      <rPr>
        <b/>
        <sz val="16"/>
        <color indexed="8"/>
        <rFont val="Arial"/>
        <family val="2"/>
      </rPr>
      <t xml:space="preserve">FREE COLOR: </t>
    </r>
    <r>
      <rPr>
        <sz val="16"/>
        <color indexed="8"/>
        <rFont val="Arial"/>
        <family val="2"/>
      </rPr>
      <t>SOURIS SANS FIL 2.4GHZ 1200DPI - NOIR</t>
    </r>
  </si>
  <si>
    <t>100*165*50mm</t>
  </si>
  <si>
    <t>92g</t>
  </si>
  <si>
    <t>430*310*660mm</t>
  </si>
  <si>
    <t>9,5kg</t>
  </si>
  <si>
    <t>295*210*125mm</t>
  </si>
  <si>
    <t>0,73kg</t>
  </si>
  <si>
    <t>FCM02UF</t>
  </si>
  <si>
    <r>
      <rPr>
        <b/>
        <sz val="16"/>
        <color indexed="8"/>
        <rFont val="Arial"/>
        <family val="2"/>
      </rPr>
      <t xml:space="preserve">FREE COLOR: </t>
    </r>
    <r>
      <rPr>
        <sz val="16"/>
        <color indexed="8"/>
        <rFont val="Arial"/>
        <family val="2"/>
      </rPr>
      <t>SOURIS SANS FIL 2.4GHZ 1200DPI - BLANC</t>
    </r>
  </si>
  <si>
    <t>FCM03UF</t>
  </si>
  <si>
    <r>
      <rPr>
        <b/>
        <sz val="16"/>
        <color indexed="8"/>
        <rFont val="Arial"/>
        <family val="2"/>
      </rPr>
      <t xml:space="preserve">FREE COLOR: </t>
    </r>
    <r>
      <rPr>
        <sz val="16"/>
        <color indexed="8"/>
        <rFont val="Arial"/>
        <family val="2"/>
      </rPr>
      <t>SOURIS SANS FIL 2.4GHZ 1200DPI - BLEU</t>
    </r>
  </si>
  <si>
    <t>FCM04UF</t>
  </si>
  <si>
    <r>
      <rPr>
        <b/>
        <sz val="16"/>
        <color indexed="8"/>
        <rFont val="Arial"/>
        <family val="2"/>
      </rPr>
      <t xml:space="preserve">FREE COLOR: </t>
    </r>
    <r>
      <rPr>
        <sz val="16"/>
        <color indexed="8"/>
        <rFont val="Arial"/>
        <family val="2"/>
      </rPr>
      <t>SOURIS SANS FIL 2.4GHZ 1200DPI - ROSE</t>
    </r>
  </si>
  <si>
    <t>FCM05UF</t>
  </si>
  <si>
    <r>
      <rPr>
        <b/>
        <sz val="16"/>
        <color indexed="8"/>
        <rFont val="Arial"/>
        <family val="2"/>
      </rPr>
      <t xml:space="preserve">FREE COLOR: </t>
    </r>
    <r>
      <rPr>
        <sz val="16"/>
        <color indexed="8"/>
        <rFont val="Arial"/>
        <family val="2"/>
      </rPr>
      <t>SOURIS SANS FIL 2.4GHZ 1200DPI - VERT</t>
    </r>
  </si>
  <si>
    <t>GWM24UF</t>
  </si>
  <si>
    <r>
      <rPr>
        <sz val="16"/>
        <color indexed="8"/>
        <rFont val="Arial"/>
        <family val="2"/>
      </rPr>
      <t xml:space="preserve">Sans fil 2,4Ghz - 1600dpi - Ambidextre - Nano récepteur USB-A/C - Fabriquée à partir de </t>
    </r>
    <r>
      <rPr>
        <b/>
        <sz val="16"/>
        <color indexed="8"/>
        <rFont val="Arial"/>
        <family val="2"/>
      </rPr>
      <t>plastique recyclé</t>
    </r>
    <r>
      <rPr>
        <sz val="16"/>
        <color indexed="8"/>
        <rFont val="Arial"/>
        <family val="2"/>
      </rPr>
      <t xml:space="preserve"> (jusqu'à 30%) -</t>
    </r>
    <r>
      <rPr>
        <b/>
        <sz val="16"/>
        <color indexed="8"/>
        <rFont val="Arial"/>
        <family val="2"/>
      </rPr>
      <t xml:space="preserve"> Eco-conçue</t>
    </r>
    <r>
      <rPr>
        <sz val="16"/>
        <color indexed="8"/>
        <rFont val="Arial"/>
        <family val="2"/>
      </rPr>
      <t xml:space="preserve"> et </t>
    </r>
    <r>
      <rPr>
        <b/>
        <sz val="16"/>
        <color indexed="8"/>
        <rFont val="Arial"/>
        <family val="2"/>
      </rPr>
      <t>100% Recyclable</t>
    </r>
    <r>
      <rPr>
        <sz val="16"/>
        <color indexed="8"/>
        <rFont val="Arial"/>
        <family val="2"/>
      </rPr>
      <t>.</t>
    </r>
  </si>
  <si>
    <r>
      <rPr>
        <sz val="16"/>
        <color indexed="8"/>
        <rFont val="Arial"/>
        <family val="2"/>
      </rPr>
      <t xml:space="preserve">CYCLEE: SOURIS SANS FIL 2.4GHZ AVEC RECEPTEUR </t>
    </r>
    <r>
      <rPr>
        <b/>
        <sz val="16"/>
        <color indexed="8"/>
        <rFont val="Arial"/>
        <family val="2"/>
      </rPr>
      <t>USB-A / USB-C</t>
    </r>
  </si>
  <si>
    <t>160*90*38mm</t>
  </si>
  <si>
    <t>90g</t>
  </si>
  <si>
    <t>520*230*360mm</t>
  </si>
  <si>
    <t>6,50kg</t>
  </si>
  <si>
    <t>215*170*100mm</t>
  </si>
  <si>
    <t>0,65kg</t>
  </si>
  <si>
    <t>GWM01UF</t>
  </si>
  <si>
    <r>
      <rPr>
        <sz val="16"/>
        <color indexed="8"/>
        <rFont val="Arial"/>
        <family val="2"/>
      </rPr>
      <t xml:space="preserve">Souris filaire - 1200dpi - Ambidextre - Câble de connexion USB-A/C - Fabriquée à partir de </t>
    </r>
    <r>
      <rPr>
        <b/>
        <sz val="16"/>
        <color indexed="8"/>
        <rFont val="Arial"/>
        <family val="2"/>
      </rPr>
      <t>plastique recyclé</t>
    </r>
    <r>
      <rPr>
        <sz val="16"/>
        <color indexed="8"/>
        <rFont val="Arial"/>
        <family val="2"/>
      </rPr>
      <t xml:space="preserve"> (jusqu'à 30%) - </t>
    </r>
    <r>
      <rPr>
        <b/>
        <sz val="16"/>
        <color indexed="8"/>
        <rFont val="Arial"/>
        <family val="2"/>
      </rPr>
      <t>Eco-conçue</t>
    </r>
    <r>
      <rPr>
        <sz val="16"/>
        <color indexed="8"/>
        <rFont val="Arial"/>
        <family val="2"/>
      </rPr>
      <t xml:space="preserve"> et </t>
    </r>
    <r>
      <rPr>
        <b/>
        <sz val="16"/>
        <color indexed="8"/>
        <rFont val="Arial"/>
        <family val="2"/>
      </rPr>
      <t>100% Recyclable</t>
    </r>
    <r>
      <rPr>
        <sz val="16"/>
        <color indexed="8"/>
        <rFont val="Arial"/>
        <family val="2"/>
      </rPr>
      <t>.</t>
    </r>
  </si>
  <si>
    <r>
      <rPr>
        <sz val="16"/>
        <color indexed="8"/>
        <rFont val="Arial"/>
        <family val="2"/>
      </rPr>
      <t xml:space="preserve">CYCLEE: SOURIS FILAIRE AVEC CABLE DE CONNEXION </t>
    </r>
    <r>
      <rPr>
        <b/>
        <sz val="16"/>
        <color indexed="8"/>
        <rFont val="Arial"/>
        <family val="2"/>
      </rPr>
      <t>USB-A / USB-C</t>
    </r>
  </si>
  <si>
    <t>75g</t>
  </si>
  <si>
    <t>6,20kg</t>
  </si>
  <si>
    <t>220*170*100mm</t>
  </si>
  <si>
    <t>0,61kg</t>
  </si>
  <si>
    <t>CMW01UF</t>
  </si>
  <si>
    <r>
      <rPr>
        <sz val="16"/>
        <color indexed="8"/>
        <rFont val="Arial"/>
        <family val="2"/>
      </rPr>
      <t xml:space="preserve">Souris filaire USB-A - </t>
    </r>
    <r>
      <rPr>
        <b/>
        <sz val="16"/>
        <color indexed="8"/>
        <rFont val="Arial"/>
        <family val="2"/>
      </rPr>
      <t>1200dp</t>
    </r>
    <r>
      <rPr>
        <sz val="16"/>
        <color indexed="8"/>
        <rFont val="Arial"/>
        <family val="2"/>
      </rPr>
      <t>i - Ambidextre - longueur du câble 1,50m</t>
    </r>
  </si>
  <si>
    <r>
      <rPr>
        <b/>
        <sz val="16"/>
        <color indexed="8"/>
        <rFont val="Arial"/>
        <family val="2"/>
      </rPr>
      <t xml:space="preserve">FREE COLOR: </t>
    </r>
    <r>
      <rPr>
        <sz val="16"/>
        <color indexed="8"/>
        <rFont val="Arial"/>
        <family val="2"/>
      </rPr>
      <t>SOURIS FILAIRE USB-A 1200DPI - NOIR</t>
    </r>
  </si>
  <si>
    <t>102g</t>
  </si>
  <si>
    <t>10kg</t>
  </si>
  <si>
    <t>0,88kg</t>
  </si>
  <si>
    <t>CMW02UF</t>
  </si>
  <si>
    <r>
      <rPr>
        <b/>
        <sz val="16"/>
        <color indexed="8"/>
        <rFont val="Arial"/>
        <family val="2"/>
      </rPr>
      <t xml:space="preserve">FREE COLOR: </t>
    </r>
    <r>
      <rPr>
        <sz val="16"/>
        <color indexed="8"/>
        <rFont val="Arial"/>
        <family val="2"/>
      </rPr>
      <t>SOURIS FILAIRE USB-A 1200DPI - BLANC</t>
    </r>
  </si>
  <si>
    <t>CMW03UF</t>
  </si>
  <si>
    <r>
      <rPr>
        <b/>
        <sz val="16"/>
        <color indexed="8"/>
        <rFont val="Arial"/>
        <family val="2"/>
      </rPr>
      <t xml:space="preserve">FREE COLOR: </t>
    </r>
    <r>
      <rPr>
        <sz val="16"/>
        <color indexed="8"/>
        <rFont val="Arial"/>
        <family val="2"/>
      </rPr>
      <t>SOURIS FILAIRE USB-A 1200DPI - BLEU</t>
    </r>
  </si>
  <si>
    <t>CMW04UF</t>
  </si>
  <si>
    <r>
      <rPr>
        <b/>
        <sz val="16"/>
        <color indexed="8"/>
        <rFont val="Arial"/>
        <family val="2"/>
      </rPr>
      <t xml:space="preserve">FREE COLOR: </t>
    </r>
    <r>
      <rPr>
        <sz val="16"/>
        <color indexed="8"/>
        <rFont val="Arial"/>
        <family val="2"/>
      </rPr>
      <t>SOURIS FILAIRE USB-A 1200DPI - ROSE</t>
    </r>
  </si>
  <si>
    <t>BCM01UF</t>
  </si>
  <si>
    <t>Souris filaire USB - 800dpi - Ambidextre</t>
  </si>
  <si>
    <r>
      <rPr>
        <sz val="16"/>
        <color indexed="8"/>
        <rFont val="Arial"/>
        <family val="2"/>
      </rPr>
      <t xml:space="preserve">BIG CRAZY SOURIS FILAIRE USB </t>
    </r>
    <r>
      <rPr>
        <b/>
        <sz val="16"/>
        <color indexed="8"/>
        <rFont val="Arial"/>
        <family val="2"/>
      </rPr>
      <t>(BULK)</t>
    </r>
  </si>
  <si>
    <t>70*128*35mm</t>
  </si>
  <si>
    <t>465*465*265mm</t>
  </si>
  <si>
    <t>10,50kg</t>
  </si>
  <si>
    <t>BDM02UF</t>
  </si>
  <si>
    <r>
      <rPr>
        <sz val="16"/>
        <color indexed="8"/>
        <rFont val="Arial"/>
        <family val="2"/>
      </rPr>
      <t xml:space="preserve">CRAZY PETITE SOURIS FILAIRE USB </t>
    </r>
    <r>
      <rPr>
        <b/>
        <sz val="16"/>
        <color indexed="8"/>
        <rFont val="Arial"/>
        <family val="2"/>
      </rPr>
      <t>(BULK)</t>
    </r>
  </si>
  <si>
    <t>150*120*50mm</t>
  </si>
  <si>
    <t>70g</t>
  </si>
  <si>
    <t>570*425*375mm</t>
  </si>
  <si>
    <t>14,50kg</t>
  </si>
  <si>
    <t>DSM01UF</t>
  </si>
  <si>
    <t>Souris filaire USB - 800dpi - Ambidextre - Touché "peau de pêche" - LED de fonctionnement</t>
  </si>
  <si>
    <r>
      <rPr>
        <sz val="16"/>
        <color indexed="8"/>
        <rFont val="Arial"/>
        <family val="2"/>
      </rPr>
      <t xml:space="preserve">SOFT TOUCH: SOURIS FILAIRE USB </t>
    </r>
    <r>
      <rPr>
        <b/>
        <sz val="16"/>
        <color indexed="8"/>
        <rFont val="Arial"/>
        <family val="2"/>
      </rPr>
      <t>(BULK)</t>
    </r>
  </si>
  <si>
    <t>60*102*40mm</t>
  </si>
  <si>
    <t>530 x 445 x 290</t>
  </si>
  <si>
    <t>9,00kg</t>
  </si>
  <si>
    <t>84 71 60 70 90</t>
  </si>
  <si>
    <t>EMT01UF</t>
  </si>
  <si>
    <r>
      <rPr>
        <b/>
        <sz val="16"/>
        <color indexed="8"/>
        <rFont val="Arial"/>
        <family val="2"/>
      </rPr>
      <t xml:space="preserve">ERGO Trackball est une souris ergonomique sans fil 2.4Ghz et Bluetooth 5.0 multi-appairable. </t>
    </r>
    <r>
      <rPr>
        <sz val="16"/>
        <color indexed="8"/>
        <rFont val="Arial"/>
        <family val="2"/>
      </rPr>
      <t xml:space="preserve">L’ERGO Trackball a été conçue pour éviter les mouvements du bras et du poignet et donc soulager l’utilisateur lors d’un usage prolongé de la souris. La résolution du capteur se règle </t>
    </r>
    <r>
      <rPr>
        <b/>
        <sz val="16"/>
        <color indexed="8"/>
        <rFont val="Arial"/>
        <family val="2"/>
      </rPr>
      <t xml:space="preserve">de 400 à 4800 DPI </t>
    </r>
    <r>
      <rPr>
        <sz val="16"/>
        <color indexed="8"/>
        <rFont val="Arial"/>
        <family val="2"/>
      </rPr>
      <t xml:space="preserve">sur le dessus de la souris. C’est une souris à 8 boutons rechargeable grâce à son port USB-C et sa batterie intégrée de </t>
    </r>
    <r>
      <rPr>
        <b/>
        <sz val="16"/>
        <color indexed="8"/>
        <rFont val="Arial"/>
        <family val="2"/>
      </rPr>
      <t>730mAh</t>
    </r>
    <r>
      <rPr>
        <sz val="16"/>
        <color indexed="8"/>
        <rFont val="Arial"/>
        <family val="2"/>
      </rPr>
      <t xml:space="preserve"> qui vous offrira jusqu’à 30 jours d’autonomie. Ses clics silencieux vous apporteront un confort de travail optimal, de même que son trackball en </t>
    </r>
    <r>
      <rPr>
        <b/>
        <sz val="16"/>
        <color indexed="8"/>
        <rFont val="Arial"/>
        <family val="2"/>
      </rPr>
      <t>céramique de 34mm</t>
    </r>
    <r>
      <rPr>
        <sz val="16"/>
        <color indexed="8"/>
        <rFont val="Arial"/>
        <family val="2"/>
      </rPr>
      <t>. Sa plaque magnétique vous offrira, quant à elle, la possibilité d’</t>
    </r>
    <r>
      <rPr>
        <b/>
        <sz val="16"/>
        <color indexed="8"/>
        <rFont val="Arial"/>
        <family val="2"/>
      </rPr>
      <t>incliner votre souris à 18°</t>
    </r>
    <r>
      <rPr>
        <sz val="16"/>
        <color indexed="8"/>
        <rFont val="Arial"/>
        <family val="2"/>
      </rPr>
      <t xml:space="preserve"> afin de travailler dans une position plus ergonomique.</t>
    </r>
  </si>
  <si>
    <r>
      <rPr>
        <b/>
        <sz val="16"/>
        <color indexed="8"/>
        <rFont val="Arial"/>
        <family val="2"/>
      </rPr>
      <t xml:space="preserve">ERGO: </t>
    </r>
    <r>
      <rPr>
        <sz val="16"/>
        <color indexed="8"/>
        <rFont val="Arial"/>
        <family val="2"/>
      </rPr>
      <t xml:space="preserve">BLUETOOTH AND 2.4GHZ </t>
    </r>
    <r>
      <rPr>
        <b/>
        <sz val="16"/>
        <color indexed="8"/>
        <rFont val="Arial"/>
        <family val="2"/>
      </rPr>
      <t>ERGONOMIC MOUSE WITH TRACKBALL AND ADJUSTABLE TILT</t>
    </r>
  </si>
  <si>
    <t>150*105*65mm</t>
  </si>
  <si>
    <t>345g</t>
  </si>
  <si>
    <t>362*355*280mm</t>
  </si>
  <si>
    <t>342*165*127mm</t>
  </si>
  <si>
    <t>2.325kg</t>
  </si>
  <si>
    <t>EPM50UF</t>
  </si>
  <si>
    <r>
      <rPr>
        <b/>
        <sz val="16"/>
        <color indexed="8"/>
        <rFont val="Arial"/>
        <family val="2"/>
      </rPr>
      <t>Souris ergonomique verticale sans fil Bluetooth / 2.4Ghz et filaire USB .</t>
    </r>
    <r>
      <rPr>
        <sz val="16"/>
        <color indexed="8"/>
        <rFont val="Arial"/>
        <family val="2"/>
      </rPr>
      <t xml:space="preserve"> L’ergo mouse a été conçue pour eviter les torsions du bras et du poignet et donc soulager l’utilisateur lors d’un usage prolongé de la souris. </t>
    </r>
    <r>
      <rPr>
        <b/>
        <sz val="16"/>
        <color indexed="8"/>
        <rFont val="Arial"/>
        <family val="2"/>
      </rPr>
      <t>Résolution de la souris de 800 à 4000DPI</t>
    </r>
    <r>
      <rPr>
        <sz val="16"/>
        <color indexed="8"/>
        <rFont val="Arial"/>
        <family val="2"/>
      </rPr>
      <t xml:space="preserve">. </t>
    </r>
    <r>
      <rPr>
        <b/>
        <sz val="16"/>
        <color indexed="8"/>
        <rFont val="Arial"/>
        <family val="2"/>
      </rPr>
      <t>Molette à défilemment horizontal.</t>
    </r>
    <r>
      <rPr>
        <sz val="16"/>
        <color indexed="8"/>
        <rFont val="Arial"/>
        <family val="2"/>
      </rPr>
      <t xml:space="preserve"> Micro récepteur USB-A dédié à la connexion en 2.4ghz . </t>
    </r>
    <r>
      <rPr>
        <b/>
        <sz val="16"/>
        <color indexed="8"/>
        <rFont val="Arial"/>
        <family val="2"/>
      </rPr>
      <t>Ecran de contrôle OLED</t>
    </r>
    <r>
      <rPr>
        <sz val="16"/>
        <color indexed="8"/>
        <rFont val="Arial"/>
        <family val="2"/>
      </rPr>
      <t xml:space="preserve">. </t>
    </r>
    <r>
      <rPr>
        <b/>
        <sz val="16"/>
        <color indexed="8"/>
        <rFont val="Arial"/>
        <family val="2"/>
      </rPr>
      <t xml:space="preserve">Batterie rechargeable de 1.000mAh </t>
    </r>
    <r>
      <rPr>
        <sz val="16"/>
        <color indexed="8"/>
        <rFont val="Arial"/>
        <family val="2"/>
      </rPr>
      <t xml:space="preserve">en USB-C à l'aide du câble inclus. Eclairage discret RVB. </t>
    </r>
    <r>
      <rPr>
        <b/>
        <sz val="16"/>
        <color indexed="8"/>
        <rFont val="Arial"/>
        <family val="2"/>
      </rPr>
      <t>Repose poignet magnétique.</t>
    </r>
  </si>
  <si>
    <r>
      <rPr>
        <b/>
        <sz val="16"/>
        <color indexed="8"/>
        <rFont val="Arial"/>
        <family val="2"/>
      </rPr>
      <t xml:space="preserve">ERGO PRO MAX: WIRELESS RIGHT HAND MOUSE - </t>
    </r>
    <r>
      <rPr>
        <sz val="16"/>
        <color indexed="8"/>
        <rFont val="Arial"/>
        <family val="2"/>
      </rPr>
      <t xml:space="preserve">2.4GHZ - BT 5.0 - RECHARGEABLE - 4000DPI - HANDREST </t>
    </r>
  </si>
  <si>
    <t>190*150*100mm</t>
  </si>
  <si>
    <t>478g</t>
  </si>
  <si>
    <t>545*340*460mm</t>
  </si>
  <si>
    <t>11,53kg</t>
  </si>
  <si>
    <t>520*315*215mm</t>
  </si>
  <si>
    <t>5,45kg</t>
  </si>
  <si>
    <t>EPL20UF</t>
  </si>
  <si>
    <r>
      <rPr>
        <b/>
        <sz val="16"/>
        <color indexed="8"/>
        <rFont val="Arial"/>
        <family val="2"/>
      </rPr>
      <t>Souris ergonomique verticale sans fil Bluetooth / 2.4Ghz et filaire USB .</t>
    </r>
    <r>
      <rPr>
        <sz val="16"/>
        <color indexed="8"/>
        <rFont val="Arial"/>
        <family val="2"/>
      </rPr>
      <t xml:space="preserve"> L’ergo mouse a été conçue pour eviter les torsions du bras et du poignet et donc soulager l’utilisateur lors d’un usage prolongé de la souris. </t>
    </r>
    <r>
      <rPr>
        <b/>
        <sz val="16"/>
        <color indexed="8"/>
        <rFont val="Arial"/>
        <family val="2"/>
      </rPr>
      <t>Résolution de la souris de 800 à 4000DPI</t>
    </r>
    <r>
      <rPr>
        <sz val="16"/>
        <color indexed="8"/>
        <rFont val="Arial"/>
        <family val="2"/>
      </rPr>
      <t xml:space="preserve">. </t>
    </r>
    <r>
      <rPr>
        <b/>
        <sz val="16"/>
        <color indexed="8"/>
        <rFont val="Arial"/>
        <family val="2"/>
      </rPr>
      <t>Souris à 6 boutons.</t>
    </r>
    <r>
      <rPr>
        <sz val="16"/>
        <color indexed="8"/>
        <rFont val="Arial"/>
        <family val="2"/>
      </rPr>
      <t xml:space="preserve"> Micro récepteur USB-A (avec rangement dédié sous la souris) dédié à la connexion en 2.4ghz . Matériaux: ABS noir métallique et gomme. </t>
    </r>
    <r>
      <rPr>
        <b/>
        <sz val="16"/>
        <color indexed="8"/>
        <rFont val="Arial"/>
        <family val="2"/>
      </rPr>
      <t xml:space="preserve">Batterie rechargeable de 1.000mAh </t>
    </r>
    <r>
      <rPr>
        <sz val="16"/>
        <color indexed="8"/>
        <rFont val="Arial"/>
        <family val="2"/>
      </rPr>
      <t>en USB-C à l'aide du câble inclus. Eclairage discret RVB.</t>
    </r>
  </si>
  <si>
    <r>
      <rPr>
        <b/>
        <sz val="16"/>
        <color indexed="8"/>
        <rFont val="Arial"/>
        <family val="2"/>
      </rPr>
      <t xml:space="preserve">ERGO PRO SOURIS SANS FIL BLUETOOTH / 2.4GHZ ET FILAIRE- </t>
    </r>
    <r>
      <rPr>
        <sz val="16"/>
        <color indexed="8"/>
        <rFont val="Arial"/>
        <family val="2"/>
      </rPr>
      <t xml:space="preserve"> ERGONOMIQUE VERTICALE POUR </t>
    </r>
    <r>
      <rPr>
        <b/>
        <sz val="16"/>
        <color indexed="8"/>
        <rFont val="Arial"/>
        <family val="2"/>
      </rPr>
      <t>GAUCHER</t>
    </r>
  </si>
  <si>
    <t>106*90*75mm</t>
  </si>
  <si>
    <t>180g</t>
  </si>
  <si>
    <t>480*265*38.5mm</t>
  </si>
  <si>
    <t>455*120*175mm</t>
  </si>
  <si>
    <t>2,21kg</t>
  </si>
  <si>
    <t>EPR20UF</t>
  </si>
  <si>
    <r>
      <rPr>
        <b/>
        <sz val="16"/>
        <color indexed="8"/>
        <rFont val="Arial"/>
        <family val="2"/>
      </rPr>
      <t xml:space="preserve">ERGO PRO SOURIS SANS FIL BLUETOOTH / 2.4GHZ ET FILAIRE- </t>
    </r>
    <r>
      <rPr>
        <sz val="16"/>
        <color indexed="8"/>
        <rFont val="Arial"/>
        <family val="2"/>
      </rPr>
      <t xml:space="preserve"> ERGONOMIQUE VERTICALE POUR </t>
    </r>
    <r>
      <rPr>
        <b/>
        <sz val="16"/>
        <color indexed="8"/>
        <rFont val="Arial"/>
        <family val="2"/>
      </rPr>
      <t>DROITIER</t>
    </r>
  </si>
  <si>
    <t>188g</t>
  </si>
  <si>
    <t>9,28kg</t>
  </si>
  <si>
    <t>2,13kg</t>
  </si>
  <si>
    <t>EMR01UF-N</t>
  </si>
  <si>
    <r>
      <rPr>
        <b/>
        <sz val="16"/>
        <color indexed="8"/>
        <rFont val="Arial"/>
        <family val="2"/>
      </rPr>
      <t>Souris USB ergonomique verticale filaire .</t>
    </r>
    <r>
      <rPr>
        <sz val="16"/>
        <color indexed="8"/>
        <rFont val="Arial"/>
        <family val="2"/>
      </rPr>
      <t xml:space="preserve"> L’ergo mouse a été conçue pour eviter les torsions du bras et du poignet et donc soulager l’utilisateur lors d’un usage prolongé de la souris. </t>
    </r>
    <r>
      <rPr>
        <b/>
        <sz val="16"/>
        <color indexed="8"/>
        <rFont val="Arial"/>
        <family val="2"/>
      </rPr>
      <t>Résolution de la souris de 1200 à 3600DPI</t>
    </r>
    <r>
      <rPr>
        <sz val="16"/>
        <color indexed="8"/>
        <rFont val="Arial"/>
        <family val="2"/>
      </rPr>
      <t xml:space="preserve">. Souris à 6 boutons. Câble en nylon tressé ultra résistant de 1,50m. Matériaux: ABS noir avec finition gomme. Connexion en </t>
    </r>
    <r>
      <rPr>
        <b/>
        <sz val="16"/>
        <color indexed="8"/>
        <rFont val="Arial"/>
        <family val="2"/>
      </rPr>
      <t>USB-A et USB-C</t>
    </r>
    <r>
      <rPr>
        <sz val="16"/>
        <color indexed="8"/>
        <rFont val="Arial"/>
        <family val="2"/>
      </rPr>
      <t>.</t>
    </r>
  </si>
  <si>
    <r>
      <rPr>
        <b/>
        <sz val="16"/>
        <color indexed="8"/>
        <rFont val="Arial"/>
        <family val="2"/>
      </rPr>
      <t>ERGO NEXT: SOURIS FILAIRE</t>
    </r>
    <r>
      <rPr>
        <sz val="16"/>
        <color indexed="8"/>
        <rFont val="Arial"/>
        <family val="2"/>
      </rPr>
      <t xml:space="preserve"> ERGONOMIQUE VERTICALE POUR </t>
    </r>
    <r>
      <rPr>
        <b/>
        <sz val="16"/>
        <color indexed="8"/>
        <rFont val="Arial"/>
        <family val="2"/>
      </rPr>
      <t>DROITIER</t>
    </r>
  </si>
  <si>
    <t>100*190*75mm</t>
  </si>
  <si>
    <t>147g</t>
  </si>
  <si>
    <t>575*405*420mm</t>
  </si>
  <si>
    <t>11,3kg</t>
  </si>
  <si>
    <t>390*195*110mm</t>
  </si>
  <si>
    <t>1,03kg</t>
  </si>
  <si>
    <t>EML01UF-N</t>
  </si>
  <si>
    <r>
      <rPr>
        <b/>
        <sz val="16"/>
        <color indexed="8"/>
        <rFont val="Arial"/>
        <family val="2"/>
      </rPr>
      <t>Souris USB ergonomique verticale filaire .</t>
    </r>
    <r>
      <rPr>
        <sz val="16"/>
        <color indexed="8"/>
        <rFont val="Arial"/>
        <family val="2"/>
      </rPr>
      <t xml:space="preserve"> L’ergo mouse a été conçue pour eviter les torsions du bras et du poignet et donc soulager l’utilisateur lors d’un usage prolongé de la souris. </t>
    </r>
    <r>
      <rPr>
        <b/>
        <sz val="16"/>
        <color indexed="8"/>
        <rFont val="Arial"/>
        <family val="2"/>
      </rPr>
      <t>Résolution de la souris de 1200 à 3600DPI</t>
    </r>
    <r>
      <rPr>
        <sz val="16"/>
        <color indexed="8"/>
        <rFont val="Arial"/>
        <family val="2"/>
      </rPr>
      <t xml:space="preserve">. Souris à 6 boutons. Câble en nylon tressé ultra résistant de 1,50m. Matériaux: ABS noir avec finition gomme. Connexion en </t>
    </r>
    <r>
      <rPr>
        <b/>
        <sz val="16"/>
        <color indexed="8"/>
        <rFont val="Arial"/>
        <family val="2"/>
      </rPr>
      <t xml:space="preserve">USB-A et USB-C </t>
    </r>
    <r>
      <rPr>
        <sz val="16"/>
        <color indexed="8"/>
        <rFont val="Arial"/>
        <family val="2"/>
      </rPr>
      <t>(via adaptateur).</t>
    </r>
  </si>
  <si>
    <r>
      <rPr>
        <b/>
        <sz val="16"/>
        <color indexed="8"/>
        <rFont val="Arial"/>
        <family val="2"/>
      </rPr>
      <t>ERGO NEXT:  SOURIS FILAIRE</t>
    </r>
    <r>
      <rPr>
        <sz val="16"/>
        <color indexed="8"/>
        <rFont val="Arial"/>
        <family val="2"/>
      </rPr>
      <t xml:space="preserve"> ERGONOMIQUE VERTICALE POUR </t>
    </r>
    <r>
      <rPr>
        <b/>
        <sz val="16"/>
        <color indexed="8"/>
        <rFont val="Arial"/>
        <family val="2"/>
      </rPr>
      <t>GAUCHER</t>
    </r>
  </si>
  <si>
    <t>EMR20UF-N</t>
  </si>
  <si>
    <r>
      <rPr>
        <b/>
        <sz val="16"/>
        <color indexed="8"/>
        <rFont val="Arial"/>
        <family val="2"/>
      </rPr>
      <t>Souris USB ergonomique verticale sans fil 2.4Ghz</t>
    </r>
    <r>
      <rPr>
        <sz val="16"/>
        <color indexed="8"/>
        <rFont val="Arial"/>
        <family val="2"/>
      </rPr>
      <t xml:space="preserve">. L’ergo mouse a été conçue pour eviter les torsions du bras et du poignet et donc soulager l’utilisateur lors d’un usage prolongé de la souris. </t>
    </r>
    <r>
      <rPr>
        <b/>
        <sz val="16"/>
        <color indexed="8"/>
        <rFont val="Arial"/>
        <family val="2"/>
      </rPr>
      <t>Résolution de la souris de 1000 à 1600DPI</t>
    </r>
    <r>
      <rPr>
        <sz val="16"/>
        <color indexed="8"/>
        <rFont val="Arial"/>
        <family val="2"/>
      </rPr>
      <t xml:space="preserve">. Souris à 6 boutons. </t>
    </r>
    <r>
      <rPr>
        <b/>
        <sz val="16"/>
        <color indexed="8"/>
        <rFont val="Arial"/>
        <family val="2"/>
      </rPr>
      <t>Dongle USB 2.4Ghz</t>
    </r>
    <r>
      <rPr>
        <sz val="16"/>
        <color indexed="8"/>
        <rFont val="Arial"/>
        <family val="2"/>
      </rPr>
      <t xml:space="preserve">. Matériaux: ABS noir avec finition gomme. Connexion en </t>
    </r>
    <r>
      <rPr>
        <b/>
        <sz val="16"/>
        <color indexed="8"/>
        <rFont val="Arial"/>
        <family val="2"/>
      </rPr>
      <t xml:space="preserve">USB-A et USB-C </t>
    </r>
    <r>
      <rPr>
        <sz val="16"/>
        <color indexed="8"/>
        <rFont val="Arial"/>
        <family val="2"/>
      </rPr>
      <t>(via adaptateur).</t>
    </r>
  </si>
  <si>
    <r>
      <rPr>
        <b/>
        <sz val="16"/>
        <color indexed="8"/>
        <rFont val="Arial"/>
        <family val="2"/>
      </rPr>
      <t>ERGO NEXT:  SOURIS SANS FIL 2,4GHZ</t>
    </r>
    <r>
      <rPr>
        <sz val="16"/>
        <color indexed="8"/>
        <rFont val="Arial"/>
        <family val="2"/>
      </rPr>
      <t xml:space="preserve"> ERGONOMIQUE VERTICALE POUR </t>
    </r>
    <r>
      <rPr>
        <b/>
        <sz val="16"/>
        <color indexed="8"/>
        <rFont val="Arial"/>
        <family val="2"/>
      </rPr>
      <t>DROITIER AVEC BATTERIE RECHARGEABLE</t>
    </r>
  </si>
  <si>
    <t>150g</t>
  </si>
  <si>
    <t>1,05kg</t>
  </si>
  <si>
    <t>EML20UF-N</t>
  </si>
  <si>
    <r>
      <rPr>
        <b/>
        <sz val="16"/>
        <color indexed="8"/>
        <rFont val="Arial"/>
        <family val="2"/>
      </rPr>
      <t>ERGO NEXT:  SOURIS SANS FIL 2,4GHZ</t>
    </r>
    <r>
      <rPr>
        <sz val="16"/>
        <color indexed="8"/>
        <rFont val="Arial"/>
        <family val="2"/>
      </rPr>
      <t xml:space="preserve"> ERGONOMIQUE VERTICALE POUR </t>
    </r>
    <r>
      <rPr>
        <b/>
        <sz val="16"/>
        <color indexed="8"/>
        <rFont val="Arial"/>
        <family val="2"/>
      </rPr>
      <t>GAUCHER</t>
    </r>
    <r>
      <rPr>
        <sz val="16"/>
        <color indexed="8"/>
        <rFont val="Arial"/>
        <family val="2"/>
      </rPr>
      <t xml:space="preserve"> </t>
    </r>
    <r>
      <rPr>
        <b/>
        <sz val="16"/>
        <color indexed="8"/>
        <rFont val="Arial"/>
        <family val="2"/>
      </rPr>
      <t>AVEC BATTERIE RECHARGEABLE</t>
    </r>
  </si>
  <si>
    <t>BTM05UF</t>
  </si>
  <si>
    <r>
      <rPr>
        <b/>
        <sz val="16"/>
        <color indexed="8"/>
        <rFont val="Arial"/>
        <family val="2"/>
      </rPr>
      <t xml:space="preserve">Souris Bluetooth et 2.4Ghz noir.  </t>
    </r>
    <r>
      <rPr>
        <sz val="16"/>
        <color indexed="8"/>
        <rFont val="Arial"/>
        <family val="2"/>
      </rPr>
      <t>Connexion Bluetooth 5.0 et sans fil 2.4Ghz (avec nano récepteur).</t>
    </r>
    <r>
      <rPr>
        <b/>
        <sz val="16"/>
        <color indexed="8"/>
        <rFont val="Arial"/>
        <family val="2"/>
      </rPr>
      <t xml:space="preserve"> Batterie rechargeable intégrée de 280mAh </t>
    </r>
    <r>
      <rPr>
        <sz val="16"/>
        <color indexed="8"/>
        <rFont val="Arial"/>
        <family val="2"/>
      </rPr>
      <t>(se recharge en Micro-USB). Design ambidextre.                   6 boutons. DPI ajustable de 1 000 à 2 400. Rétro-éclairage ajustable et désactivable.</t>
    </r>
  </si>
  <si>
    <r>
      <rPr>
        <b/>
        <sz val="16"/>
        <color indexed="8"/>
        <rFont val="Arial"/>
        <family val="2"/>
      </rPr>
      <t xml:space="preserve">ONLEE:  SOURIS AMBIDEXTRE BLUETOOTH ET 2.4GHZ </t>
    </r>
    <r>
      <rPr>
        <sz val="16"/>
        <color indexed="8"/>
        <rFont val="Arial"/>
        <family val="2"/>
      </rPr>
      <t xml:space="preserve"> AVEC BATTERIE RECHARGEABLE</t>
    </r>
  </si>
  <si>
    <t>140*100*45mm</t>
  </si>
  <si>
    <t>530*455*210mm</t>
  </si>
  <si>
    <t>250*150*90mm</t>
  </si>
  <si>
    <t>0,79kg</t>
  </si>
  <si>
    <t>BTM10UF</t>
  </si>
  <si>
    <r>
      <rPr>
        <b/>
        <sz val="16"/>
        <color indexed="8"/>
        <rFont val="Arial"/>
        <family val="2"/>
      </rPr>
      <t xml:space="preserve">Souris Ergonomique Bluetooth et 2.4Ghz noir.  </t>
    </r>
    <r>
      <rPr>
        <sz val="16"/>
        <color indexed="8"/>
        <rFont val="Arial"/>
        <family val="2"/>
      </rPr>
      <t>Connexion Bluetooth 5.0 et sans fil 2.4Ghz (avec nano récepteur).</t>
    </r>
    <r>
      <rPr>
        <b/>
        <sz val="16"/>
        <color indexed="8"/>
        <rFont val="Arial"/>
        <family val="2"/>
      </rPr>
      <t xml:space="preserve"> </t>
    </r>
    <r>
      <rPr>
        <sz val="16"/>
        <color indexed="8"/>
        <rFont val="Arial"/>
        <family val="2"/>
      </rPr>
      <t>2 appareils différent mémorisable en Bluetooth.</t>
    </r>
    <r>
      <rPr>
        <b/>
        <sz val="16"/>
        <color indexed="8"/>
        <rFont val="Arial"/>
        <family val="2"/>
      </rPr>
      <t xml:space="preserve"> Batterie rechargeable intégrée de 300mAh </t>
    </r>
    <r>
      <rPr>
        <sz val="16"/>
        <color indexed="8"/>
        <rFont val="Arial"/>
        <family val="2"/>
      </rPr>
      <t>(se recharge en USB-C). Design ergonomique pour droitier. 6 boutons. DPI ajustable de 800 à 1 600.</t>
    </r>
  </si>
  <si>
    <r>
      <rPr>
        <b/>
        <sz val="16"/>
        <color indexed="8"/>
        <rFont val="Arial"/>
        <family val="2"/>
      </rPr>
      <t xml:space="preserve">ONLEE PRO DUAL: </t>
    </r>
    <r>
      <rPr>
        <sz val="16"/>
        <color indexed="8"/>
        <rFont val="Arial"/>
        <family val="2"/>
      </rPr>
      <t>ERGONOMIC BLUETOOTH AND 2.4GHZ MOUSE 1600DPI - RECHARGEABLE - BLACK</t>
    </r>
  </si>
  <si>
    <t>130*85*55mm</t>
  </si>
  <si>
    <t>160g</t>
  </si>
  <si>
    <t>600*340*300mm</t>
  </si>
  <si>
    <t>7,60kg</t>
  </si>
  <si>
    <t>290*280*150mm</t>
  </si>
  <si>
    <t>1,90kg</t>
  </si>
  <si>
    <t>OBM01UF</t>
  </si>
  <si>
    <r>
      <rPr>
        <b/>
        <sz val="16"/>
        <color indexed="8"/>
        <rFont val="Arial"/>
        <family val="2"/>
      </rPr>
      <t xml:space="preserve">Souris Bluetooth 5.0 ambidextre. </t>
    </r>
    <r>
      <rPr>
        <sz val="16"/>
        <color indexed="8"/>
        <rFont val="Arial"/>
        <family val="2"/>
      </rPr>
      <t xml:space="preserve">DPI ajustable de 800 à </t>
    </r>
    <r>
      <rPr>
        <b/>
        <sz val="16"/>
        <color indexed="8"/>
        <rFont val="Arial"/>
        <family val="2"/>
      </rPr>
      <t>1600DPI</t>
    </r>
    <r>
      <rPr>
        <sz val="16"/>
        <color indexed="8"/>
        <rFont val="Arial"/>
        <family val="2"/>
      </rPr>
      <t xml:space="preserve"> via le bouton situé au dessus de la souris. </t>
    </r>
    <r>
      <rPr>
        <b/>
        <sz val="16"/>
        <color indexed="8"/>
        <rFont val="Arial"/>
        <family val="2"/>
      </rPr>
      <t>2 flux Bluetooth</t>
    </r>
    <r>
      <rPr>
        <sz val="16"/>
        <color indexed="8"/>
        <rFont val="Arial"/>
        <family val="2"/>
      </rPr>
      <t xml:space="preserve"> pour mémoriser 2 appareils différents. Clics</t>
    </r>
    <r>
      <rPr>
        <b/>
        <sz val="16"/>
        <color indexed="8"/>
        <rFont val="Arial"/>
        <family val="2"/>
      </rPr>
      <t xml:space="preserve"> silencieux </t>
    </r>
    <r>
      <rPr>
        <sz val="16"/>
        <color indexed="8"/>
        <rFont val="Arial"/>
        <family val="2"/>
      </rPr>
      <t>- 6 bouttons - Basse consommation d'énergie. Fonctionne avec 2 piles AAA (non inclus).</t>
    </r>
  </si>
  <si>
    <r>
      <rPr>
        <b/>
        <sz val="16"/>
        <color indexed="8"/>
        <rFont val="Arial"/>
        <family val="2"/>
      </rPr>
      <t xml:space="preserve">ONLEE COLOR: </t>
    </r>
    <r>
      <rPr>
        <sz val="16"/>
        <color indexed="8"/>
        <rFont val="Arial"/>
        <family val="2"/>
      </rPr>
      <t>SOURIS AMBIDEXTRE 1600DPI BLUETOOTH 5.0 - NOIR</t>
    </r>
  </si>
  <si>
    <t>103,4g</t>
  </si>
  <si>
    <t>680*380*320mm</t>
  </si>
  <si>
    <t>8,2kg</t>
  </si>
  <si>
    <t>280*180*120mm</t>
  </si>
  <si>
    <t>0,68kg</t>
  </si>
  <si>
    <t>OBM02UF</t>
  </si>
  <si>
    <r>
      <rPr>
        <b/>
        <sz val="16"/>
        <color indexed="8"/>
        <rFont val="Arial"/>
        <family val="2"/>
      </rPr>
      <t xml:space="preserve">ONLEE COLOR: </t>
    </r>
    <r>
      <rPr>
        <sz val="16"/>
        <color indexed="8"/>
        <rFont val="Arial"/>
        <family val="2"/>
      </rPr>
      <t>SOURIS AMBIDEXTRE 1600DPI BLUETOOTH 5.0 - VERT PALE</t>
    </r>
  </si>
  <si>
    <t>OBM03UF</t>
  </si>
  <si>
    <r>
      <rPr>
        <b/>
        <sz val="16"/>
        <color indexed="8"/>
        <rFont val="Arial"/>
        <family val="2"/>
      </rPr>
      <t xml:space="preserve">ONLEE COLOR: </t>
    </r>
    <r>
      <rPr>
        <sz val="16"/>
        <color indexed="8"/>
        <rFont val="Arial"/>
        <family val="2"/>
      </rPr>
      <t>SOURIS AMBIDEXTRE 1600DPI BLUETOOTH 5.0 - ROSE PALE</t>
    </r>
  </si>
  <si>
    <t>OBM04UF</t>
  </si>
  <si>
    <r>
      <rPr>
        <b/>
        <sz val="16"/>
        <color indexed="8"/>
        <rFont val="Arial"/>
        <family val="2"/>
      </rPr>
      <t xml:space="preserve">ONLEE COLOR: </t>
    </r>
    <r>
      <rPr>
        <sz val="16"/>
        <color indexed="8"/>
        <rFont val="Arial"/>
        <family val="2"/>
      </rPr>
      <t>SOURIS AMBIDEXTRE 1600DPI BLUETOOTH 5.0 - VIOLET PALE</t>
    </r>
  </si>
  <si>
    <t>Claviers USB FILAIRE ET SANS FIL</t>
  </si>
  <si>
    <t>KBX55UF-V2</t>
  </si>
  <si>
    <t>Microsoft</t>
  </si>
  <si>
    <t>Clavier AZERTY USB filaire - Touches standards</t>
  </si>
  <si>
    <t>CLAVIER FILAIRE USB AZERTY - 102 TOUCHES (BULK)</t>
  </si>
  <si>
    <t>455*130*15mm</t>
  </si>
  <si>
    <t>447gr</t>
  </si>
  <si>
    <t>470*275*170mm</t>
  </si>
  <si>
    <t>84 71 60 71 00</t>
  </si>
  <si>
    <t>AWK02UF</t>
  </si>
  <si>
    <r>
      <rPr>
        <sz val="16"/>
        <color indexed="8"/>
        <rFont val="Arial"/>
        <family val="2"/>
      </rPr>
      <t xml:space="preserve">Clavier AZERTY USB-A filaire - Touches à frappe courte - </t>
    </r>
    <r>
      <rPr>
        <b/>
        <sz val="16"/>
        <color indexed="8"/>
        <rFont val="Arial"/>
        <family val="2"/>
      </rPr>
      <t>WATERPROOF</t>
    </r>
  </si>
  <si>
    <r>
      <rPr>
        <sz val="16"/>
        <color indexed="8"/>
        <rFont val="Arial"/>
        <family val="2"/>
      </rPr>
      <t xml:space="preserve">CLAVIER FILAIRE USB AZERTY - 102 TOUCHES </t>
    </r>
    <r>
      <rPr>
        <b/>
        <sz val="16"/>
        <color indexed="8"/>
        <rFont val="Arial"/>
        <family val="2"/>
      </rPr>
      <t>WATERPROOF</t>
    </r>
  </si>
  <si>
    <t>455*155*28mm</t>
  </si>
  <si>
    <t>490gr</t>
  </si>
  <si>
    <t>480*310*190mm</t>
  </si>
  <si>
    <t>GWK01UF</t>
  </si>
  <si>
    <r>
      <rPr>
        <b/>
        <sz val="16"/>
        <color indexed="8"/>
        <rFont val="Arial"/>
        <family val="2"/>
      </rPr>
      <t xml:space="preserve">Clavier 104 touches filaire </t>
    </r>
    <r>
      <rPr>
        <sz val="16"/>
        <color indexed="8"/>
        <rFont val="Arial"/>
        <family val="2"/>
      </rPr>
      <t xml:space="preserve">- Touches ciseaux plates et ergonomiques - Indicateurs lumineux (MAJ / NUM) - Pieds de surélévation - Câble de connexion </t>
    </r>
    <r>
      <rPr>
        <b/>
        <sz val="16"/>
        <color indexed="8"/>
        <rFont val="Arial"/>
        <family val="2"/>
      </rPr>
      <t>USB-A et USB-C</t>
    </r>
    <r>
      <rPr>
        <sz val="16"/>
        <color indexed="8"/>
        <rFont val="Arial"/>
        <family val="2"/>
      </rPr>
      <t xml:space="preserve"> de 1,50m de long - </t>
    </r>
    <r>
      <rPr>
        <b/>
        <sz val="16"/>
        <color indexed="8"/>
        <rFont val="Arial"/>
        <family val="2"/>
      </rPr>
      <t>Fabriqué à partir de plastique recyclé (jusqu'à 100%)</t>
    </r>
    <r>
      <rPr>
        <sz val="16"/>
        <color indexed="8"/>
        <rFont val="Arial"/>
        <family val="2"/>
      </rPr>
      <t xml:space="preserve"> - Eco-conçue et 100% Recyclable.</t>
    </r>
  </si>
  <si>
    <r>
      <rPr>
        <b/>
        <sz val="16"/>
        <color indexed="8"/>
        <rFont val="Arial"/>
        <family val="2"/>
      </rPr>
      <t xml:space="preserve">CYCLEE: </t>
    </r>
    <r>
      <rPr>
        <sz val="16"/>
        <color indexed="8"/>
        <rFont val="Arial"/>
        <family val="2"/>
      </rPr>
      <t>CLAVIER ECO-CONCU FILAIRE AVEC CONNEXION USB-A / USB-C</t>
    </r>
  </si>
  <si>
    <t>450*150*40mm</t>
  </si>
  <si>
    <t>670g</t>
  </si>
  <si>
    <t>485*360*458mm</t>
  </si>
  <si>
    <t>14,84kg</t>
  </si>
  <si>
    <t>470*220*175mm</t>
  </si>
  <si>
    <t>3,5kg</t>
  </si>
  <si>
    <t>MGK05UF</t>
  </si>
  <si>
    <r>
      <rPr>
        <b/>
        <sz val="16"/>
        <color indexed="8"/>
        <rFont val="Arial"/>
        <family val="2"/>
      </rPr>
      <t xml:space="preserve">Ce clavier filaire complet de 115 touches </t>
    </r>
    <r>
      <rPr>
        <sz val="16"/>
        <color indexed="8"/>
        <rFont val="Arial"/>
        <family val="2"/>
      </rPr>
      <t>est conçu pour vous offrir un confort de frappe optimal et précis.  Il se connecte via USB-A afin d’offrir une connexion universelle, stable et rapide. Il est alimenté par le port USB-A de votre ordinateur et vous permettra de travailler efficacement via sa fonction anti-ghosting sur 19 touches et ses 6 touches MACRO configurables.</t>
    </r>
  </si>
  <si>
    <r>
      <rPr>
        <b/>
        <sz val="16"/>
        <color indexed="8"/>
        <rFont val="Arial"/>
        <family val="2"/>
      </rPr>
      <t>KABEE PRO</t>
    </r>
    <r>
      <rPr>
        <sz val="16"/>
        <color indexed="8"/>
        <rFont val="Arial"/>
        <family val="2"/>
      </rPr>
      <t>: WIRED USB-A KEYBOARD WITH 6 MACRO KEYS AND 19 ANTI-GHOSTING KEYS - WINDOWS</t>
    </r>
  </si>
  <si>
    <t>OWC24UF</t>
  </si>
  <si>
    <r>
      <rPr>
        <b/>
        <sz val="16"/>
        <color indexed="8"/>
        <rFont val="Arial"/>
        <family val="2"/>
      </rPr>
      <t xml:space="preserve">Clavier 95 touches sans fil 2.4Ghz. </t>
    </r>
    <r>
      <rPr>
        <sz val="16"/>
        <color indexed="8"/>
        <rFont val="Arial"/>
        <family val="2"/>
      </rPr>
      <t>Touche de type ciseaux à membrane - Design rétro classique - Connexion via mini récepteur USB-A (inclus) -Basse consommation d'énergie. Fonctionne avec 2 piles AAA (non inclus).</t>
    </r>
  </si>
  <si>
    <r>
      <rPr>
        <b/>
        <sz val="16"/>
        <color indexed="8"/>
        <rFont val="Arial"/>
        <family val="2"/>
      </rPr>
      <t xml:space="preserve">ONLEE COLOR: </t>
    </r>
    <r>
      <rPr>
        <sz val="16"/>
        <color indexed="8"/>
        <rFont val="Arial"/>
        <family val="2"/>
      </rPr>
      <t>CLAVIER PLAT SANS FIL 2.4GHZ - NOIR/ROUGE/GRIS</t>
    </r>
  </si>
  <si>
    <t>430*150*35mm</t>
  </si>
  <si>
    <t>512g</t>
  </si>
  <si>
    <t>480*380*410mm</t>
  </si>
  <si>
    <t>12,1kg</t>
  </si>
  <si>
    <t>450*180*185mm</t>
  </si>
  <si>
    <t>2,85kg</t>
  </si>
  <si>
    <t>OWC25UF</t>
  </si>
  <si>
    <r>
      <rPr>
        <b/>
        <sz val="16"/>
        <color indexed="8"/>
        <rFont val="Arial"/>
        <family val="2"/>
      </rPr>
      <t xml:space="preserve">ONLEE COLOR: </t>
    </r>
    <r>
      <rPr>
        <sz val="16"/>
        <color indexed="8"/>
        <rFont val="Arial"/>
        <family val="2"/>
      </rPr>
      <t>CLAVIER PLAT SANS FIL 2.4GHZ - BLANC/BLEU/GRIS</t>
    </r>
  </si>
  <si>
    <t>GWK24UF</t>
  </si>
  <si>
    <r>
      <rPr>
        <b/>
        <sz val="16"/>
        <color indexed="8"/>
        <rFont val="Arial"/>
        <family val="2"/>
      </rPr>
      <t xml:space="preserve">Clavier 104 touches sans fil 2.4Ghz </t>
    </r>
    <r>
      <rPr>
        <sz val="16"/>
        <color indexed="8"/>
        <rFont val="Arial"/>
        <family val="2"/>
      </rPr>
      <t xml:space="preserve">- Touches ciseaux plates et ergonomiques - Indicateurs lumineux (MAJ / NUM/ BATT) - Pieds de surélévation - Mini Recepteurs 2.4Ghz </t>
    </r>
    <r>
      <rPr>
        <b/>
        <sz val="16"/>
        <color indexed="8"/>
        <rFont val="Arial"/>
        <family val="2"/>
      </rPr>
      <t xml:space="preserve">USB-A et USB-C </t>
    </r>
    <r>
      <rPr>
        <sz val="16"/>
        <color indexed="8"/>
        <rFont val="Arial"/>
        <family val="2"/>
      </rPr>
      <t xml:space="preserve">- </t>
    </r>
    <r>
      <rPr>
        <b/>
        <sz val="16"/>
        <color indexed="8"/>
        <rFont val="Arial"/>
        <family val="2"/>
      </rPr>
      <t>Fabriqué à partir de plastique recyclé (jusqu'à 100%)</t>
    </r>
    <r>
      <rPr>
        <sz val="16"/>
        <color indexed="8"/>
        <rFont val="Arial"/>
        <family val="2"/>
      </rPr>
      <t xml:space="preserve"> - Eco-conçue et 100% Recyclable.</t>
    </r>
  </si>
  <si>
    <r>
      <rPr>
        <b/>
        <sz val="16"/>
        <color indexed="8"/>
        <rFont val="Arial"/>
        <family val="2"/>
      </rPr>
      <t xml:space="preserve">CYCLEE: </t>
    </r>
    <r>
      <rPr>
        <sz val="16"/>
        <color indexed="8"/>
        <rFont val="Arial"/>
        <family val="2"/>
      </rPr>
      <t>CLAVIER ECO-CONCU SANS FIL 2.4GHZ AVEC CONNEXION USB-A / USB-C</t>
    </r>
  </si>
  <si>
    <t>450*140*40mm</t>
  </si>
  <si>
    <t>640g</t>
  </si>
  <si>
    <t>480*325*410mm</t>
  </si>
  <si>
    <t>13,8kg</t>
  </si>
  <si>
    <t>470*220*155mm</t>
  </si>
  <si>
    <t>3,4kg</t>
  </si>
  <si>
    <t>Claviers BLUETOOTH UNIVERSELS</t>
  </si>
  <si>
    <t>SFK01UF</t>
  </si>
  <si>
    <t>iOS/ Android/ Windows</t>
  </si>
  <si>
    <r>
      <rPr>
        <b/>
        <sz val="16"/>
        <color indexed="8"/>
        <rFont val="Arial"/>
        <family val="2"/>
      </rPr>
      <t>Clavier Bluetooth 3.0 Pliable avec stand intégré</t>
    </r>
    <r>
      <rPr>
        <sz val="16"/>
        <color indexed="8"/>
        <rFont val="Arial"/>
        <family val="2"/>
      </rPr>
      <t xml:space="preserve"> - Se plie en 2 dans le sens de la longueur pour réduire son encombrement de moitié- Clavier AZERTY - </t>
    </r>
    <r>
      <rPr>
        <b/>
        <sz val="16"/>
        <color indexed="8"/>
        <rFont val="Arial"/>
        <family val="2"/>
      </rPr>
      <t xml:space="preserve">Stand pour smartphone ou tablette pliable et aimanté intégré au clavier </t>
    </r>
    <r>
      <rPr>
        <sz val="16"/>
        <color indexed="8"/>
        <rFont val="Arial"/>
        <family val="2"/>
      </rPr>
      <t xml:space="preserve">- 1 X Micro-USB pour le rechargement du clavier - LED de mise sous tension et d'appairage Bluetooth - Touches silencieuses et ultra fines - </t>
    </r>
    <r>
      <rPr>
        <b/>
        <sz val="16"/>
        <color indexed="8"/>
        <rFont val="Arial"/>
        <family val="2"/>
      </rPr>
      <t>Housse de protection inclus</t>
    </r>
    <r>
      <rPr>
        <sz val="16"/>
        <color indexed="8"/>
        <rFont val="Arial"/>
        <family val="2"/>
      </rPr>
      <t xml:space="preserve"> - Câble de recharge Micro-USB inclus - </t>
    </r>
    <r>
      <rPr>
        <b/>
        <sz val="16"/>
        <color indexed="8"/>
        <rFont val="Arial"/>
        <family val="2"/>
      </rPr>
      <t>Compatible tout Os.</t>
    </r>
  </si>
  <si>
    <r>
      <rPr>
        <b/>
        <sz val="16"/>
        <color indexed="8"/>
        <rFont val="Arial"/>
        <family val="2"/>
      </rPr>
      <t>FOLDEE</t>
    </r>
    <r>
      <rPr>
        <sz val="16"/>
        <color indexed="8"/>
        <rFont val="Arial"/>
        <family val="2"/>
      </rPr>
      <t xml:space="preserve"> CLAVIER BLUETOOTH PLIABLE pour  Androïd/iOs/Windows</t>
    </r>
  </si>
  <si>
    <t>265*92*26mm</t>
  </si>
  <si>
    <t>230gr</t>
  </si>
  <si>
    <t>305*270*315mm</t>
  </si>
  <si>
    <t>8,22kg</t>
  </si>
  <si>
    <t>280*145*125mm</t>
  </si>
  <si>
    <t>1,27kg</t>
  </si>
  <si>
    <t>BBK01UF</t>
  </si>
  <si>
    <t>iOS/ Android/ Windows/Mac Os</t>
  </si>
  <si>
    <r>
      <rPr>
        <b/>
        <sz val="16"/>
        <color indexed="8"/>
        <rFont val="Arial"/>
        <family val="2"/>
      </rPr>
      <t xml:space="preserve">Clavier en ABS Noir Bluetooth 5.0. </t>
    </r>
    <r>
      <rPr>
        <sz val="16"/>
        <color indexed="8"/>
        <rFont val="Arial"/>
        <family val="2"/>
      </rPr>
      <t xml:space="preserve">Types de connexion:       </t>
    </r>
    <r>
      <rPr>
        <b/>
        <sz val="16"/>
        <color indexed="8"/>
        <rFont val="Arial"/>
        <family val="2"/>
      </rPr>
      <t xml:space="preserve"> Bluetooth 5.0</t>
    </r>
    <r>
      <rPr>
        <sz val="16"/>
        <color indexed="8"/>
        <rFont val="Arial"/>
        <family val="2"/>
      </rPr>
      <t xml:space="preserve">. Touches plates et silencieuses. Design ergonomique. </t>
    </r>
    <r>
      <rPr>
        <b/>
        <sz val="16"/>
        <color indexed="8"/>
        <rFont val="Arial"/>
        <family val="2"/>
      </rPr>
      <t xml:space="preserve">Batterie rechargeable (Micro-USB). </t>
    </r>
    <r>
      <rPr>
        <sz val="16"/>
        <color indexed="8"/>
        <rFont val="Arial"/>
        <family val="2"/>
      </rPr>
      <t>3 différents appareils mémorisable grâce à la mémoire interne du clavier.</t>
    </r>
  </si>
  <si>
    <r>
      <rPr>
        <b/>
        <sz val="16"/>
        <color indexed="8"/>
        <rFont val="Arial"/>
        <family val="2"/>
      </rPr>
      <t>ONLEE:</t>
    </r>
    <r>
      <rPr>
        <sz val="16"/>
        <color indexed="8"/>
        <rFont val="Arial"/>
        <family val="2"/>
      </rPr>
      <t xml:space="preserve"> CLAVIER BLUETOOTH COMPACT AVEC BATTERIE RECHARGEABLE</t>
    </r>
  </si>
  <si>
    <t>388*134*25mm</t>
  </si>
  <si>
    <t>596g</t>
  </si>
  <si>
    <t xml:space="preserve"> 433*340*365mm</t>
  </si>
  <si>
    <t>15kg</t>
  </si>
  <si>
    <t>408*155*167mm</t>
  </si>
  <si>
    <t>BNK05UF</t>
  </si>
  <si>
    <r>
      <rPr>
        <b/>
        <sz val="16"/>
        <color indexed="8"/>
        <rFont val="Arial"/>
        <family val="2"/>
      </rPr>
      <t>SLIMEE est un pavé numérique ergonomique Bluetooth.</t>
    </r>
    <r>
      <rPr>
        <sz val="16"/>
        <color indexed="8"/>
        <rFont val="Arial"/>
        <family val="2"/>
      </rPr>
      <t xml:space="preserve">
</t>
    </r>
    <r>
      <rPr>
        <sz val="16"/>
        <color indexed="8"/>
        <rFont val="Arial"/>
        <family val="2"/>
      </rPr>
      <t xml:space="preserve">SLIMEE est composé de 24 touches plates afin d’adopter une frappe, rapide et précise. Il intègre </t>
    </r>
    <r>
      <rPr>
        <b/>
        <sz val="16"/>
        <color indexed="8"/>
        <rFont val="Arial"/>
        <family val="2"/>
      </rPr>
      <t>une batterie rechargeable de 100mA</t>
    </r>
    <r>
      <rPr>
        <sz val="16"/>
        <color indexed="8"/>
        <rFont val="Arial"/>
        <family val="2"/>
      </rPr>
      <t>h afin de vous offrir une autonomie à toutes épreuve, la batterie, quant à elle, se recharge via son port USB-C à l’aide du câble USB-A vers USB-C fourni. Le pavé présente une inclinaison ergonomique qui offre un confort incroyable et réduira votre fatigue tout au long de la journée. Il se connecte en Bluetooth 5.1 pour une connexion stable et une consommation électrique réduite.</t>
    </r>
  </si>
  <si>
    <r>
      <rPr>
        <b/>
        <sz val="16"/>
        <color indexed="8"/>
        <rFont val="Arial"/>
        <family val="2"/>
      </rPr>
      <t xml:space="preserve">SLIMEE: </t>
    </r>
    <r>
      <rPr>
        <sz val="16"/>
        <color indexed="8"/>
        <rFont val="Arial"/>
        <family val="2"/>
      </rPr>
      <t>BLUETOOTH 5.1 NUMERIC KEYPAD WITH RECHARGEABLE BATTERY</t>
    </r>
  </si>
  <si>
    <t>130*24*207mm</t>
  </si>
  <si>
    <t>175g</t>
  </si>
  <si>
    <t>430*385*330mm</t>
  </si>
  <si>
    <t>12,57kg</t>
  </si>
  <si>
    <t>365*140*155mm</t>
  </si>
  <si>
    <t>2,2kg</t>
  </si>
  <si>
    <t>Clavier et Souris à la norme IP68</t>
  </si>
  <si>
    <t>AKB68UF</t>
  </si>
  <si>
    <r>
      <rPr>
        <b/>
        <sz val="16"/>
        <color indexed="8"/>
        <rFont val="Arial"/>
        <family val="2"/>
      </rPr>
      <t>110 touches</t>
    </r>
    <r>
      <rPr>
        <sz val="16"/>
        <color indexed="8"/>
        <rFont val="Arial"/>
        <family val="2"/>
      </rPr>
      <t xml:space="preserve"> dont 12 touches de fonction et pavé numérique. Toutes les touches peuvent être verrouillées et désactivées. </t>
    </r>
    <r>
      <rPr>
        <b/>
        <sz val="16"/>
        <color indexed="8"/>
        <rFont val="Arial"/>
        <family val="2"/>
      </rPr>
      <t>Utilisation de silicone antimicrobiens</t>
    </r>
    <r>
      <rPr>
        <sz val="16"/>
        <color indexed="8"/>
        <rFont val="Arial"/>
        <family val="2"/>
      </rPr>
      <t xml:space="preserve"> pour contenir la reproduction de bactéries nocives. Utilisé dans un environnement industriel, militaire ou médical.</t>
    </r>
  </si>
  <si>
    <r>
      <rPr>
        <b/>
        <sz val="16"/>
        <color indexed="8"/>
        <rFont val="Arial"/>
        <family val="2"/>
      </rPr>
      <t>SANEE:</t>
    </r>
    <r>
      <rPr>
        <sz val="16"/>
        <color indexed="8"/>
        <rFont val="Arial"/>
        <family val="2"/>
      </rPr>
      <t xml:space="preserve"> WIRED MEDICAL USB SILICON KEYBOARD IP68 (Français) (BULK)</t>
    </r>
  </si>
  <si>
    <t>420*185*30mm</t>
  </si>
  <si>
    <t>800gr</t>
  </si>
  <si>
    <t>430*210*320mm</t>
  </si>
  <si>
    <t>AKB69UF</t>
  </si>
  <si>
    <r>
      <rPr>
        <b/>
        <sz val="16"/>
        <color indexed="8"/>
        <rFont val="Arial"/>
        <family val="2"/>
      </rPr>
      <t>110 touches</t>
    </r>
    <r>
      <rPr>
        <sz val="16"/>
        <color indexed="8"/>
        <rFont val="Arial"/>
        <family val="2"/>
      </rPr>
      <t xml:space="preserve"> dont 12 touches de fonction et pavé numérique. Toutes les touches peuvent être verrouillées et désactivées. </t>
    </r>
    <r>
      <rPr>
        <b/>
        <sz val="16"/>
        <color indexed="8"/>
        <rFont val="Arial"/>
        <family val="2"/>
      </rPr>
      <t>Utilisation de silicone antimicrobiens</t>
    </r>
    <r>
      <rPr>
        <sz val="16"/>
        <color indexed="8"/>
        <rFont val="Arial"/>
        <family val="2"/>
      </rPr>
      <t xml:space="preserve"> pour contenir la reproduction de bactéries nocives. Utilisé dans un environnement industriel, militaire ou médical. </t>
    </r>
    <r>
      <rPr>
        <b/>
        <sz val="16"/>
        <color indexed="12"/>
        <rFont val="Arial"/>
        <family val="2"/>
      </rPr>
      <t>CLAVIER ESPAGNOL QWERTY</t>
    </r>
  </si>
  <si>
    <r>
      <rPr>
        <b/>
        <sz val="16"/>
        <color indexed="8"/>
        <rFont val="Arial"/>
        <family val="2"/>
      </rPr>
      <t>SANEE:</t>
    </r>
    <r>
      <rPr>
        <sz val="16"/>
        <color indexed="8"/>
        <rFont val="Arial"/>
        <family val="2"/>
      </rPr>
      <t xml:space="preserve"> WIRED MEDICAL USB SILICON KEYBOARD IP68 (SPANISH) (BULK)</t>
    </r>
  </si>
  <si>
    <t>AWM68UF</t>
  </si>
  <si>
    <r>
      <rPr>
        <sz val="16"/>
        <color indexed="8"/>
        <rFont val="Arial"/>
        <family val="2"/>
      </rPr>
      <t xml:space="preserve">Souris en ABS et silicone Blanc.  Connexion filaire USB.  </t>
    </r>
    <r>
      <rPr>
        <b/>
        <sz val="16"/>
        <color indexed="8"/>
        <rFont val="Arial"/>
        <family val="2"/>
      </rPr>
      <t xml:space="preserve">   Traitement antimicrobien (Nano Silver)
</t>
    </r>
    <r>
      <rPr>
        <b/>
        <sz val="16"/>
        <color indexed="8"/>
        <rFont val="Arial"/>
        <family val="2"/>
      </rPr>
      <t xml:space="preserve">Immergeable et facilement nettoyable (IP68)
</t>
    </r>
    <r>
      <rPr>
        <sz val="16"/>
        <color indexed="8"/>
        <rFont val="Arial"/>
        <family val="2"/>
      </rPr>
      <t>Fonction Scroll par zone tactile. Certifié IP68 pour le milieu médical. (résiste à l'eau, détergeant et aux chocs).</t>
    </r>
  </si>
  <si>
    <r>
      <rPr>
        <b/>
        <sz val="16"/>
        <color indexed="8"/>
        <rFont val="Arial"/>
        <family val="2"/>
      </rPr>
      <t>SANEE:</t>
    </r>
    <r>
      <rPr>
        <sz val="16"/>
        <color indexed="8"/>
        <rFont val="Arial"/>
        <family val="2"/>
      </rPr>
      <t xml:space="preserve"> WIRED MEDICAL USB SILICON MOUSE IP68 (BULK)</t>
    </r>
  </si>
  <si>
    <t>135*100*47mm</t>
  </si>
  <si>
    <t>200gr</t>
  </si>
  <si>
    <t>510*270*280mm</t>
  </si>
  <si>
    <t>VISIERE POUR MONITEUR</t>
  </si>
  <si>
    <t>CUM23UF</t>
  </si>
  <si>
    <t>Moniteur de 17'' à 25''</t>
  </si>
  <si>
    <t>Visière Universelle en plastique de 17'' à 25''- Materiau ABS - Largeur ajustable par glissière - Couleur: Noir</t>
  </si>
  <si>
    <r>
      <rPr>
        <b/>
        <sz val="16"/>
        <color indexed="8"/>
        <rFont val="Arial"/>
        <family val="2"/>
      </rPr>
      <t xml:space="preserve">UNIVERSAL MONITOR VISOR </t>
    </r>
    <r>
      <rPr>
        <sz val="16"/>
        <color indexed="8"/>
        <rFont val="Arial"/>
        <family val="2"/>
      </rPr>
      <t>FROM 17 UP TO 25''</t>
    </r>
  </si>
  <si>
    <t>375*255*40mm</t>
  </si>
  <si>
    <t>935gr</t>
  </si>
  <si>
    <t>525*420*395mm</t>
  </si>
  <si>
    <t>16,95kg</t>
  </si>
  <si>
    <t>85 29 90 49 00</t>
  </si>
  <si>
    <t>FILTRES DE CONFIDENTIALITE: PRIVACY FILTERS ET CABLES DE SECURITES</t>
  </si>
  <si>
    <t>NoteBook/ UltraBook</t>
  </si>
  <si>
    <t>SSP05UF</t>
  </si>
  <si>
    <t>12,1''</t>
  </si>
  <si>
    <t>261*163mm</t>
  </si>
  <si>
    <t>Privacy Filter for Notebook 12,1'' (16:10)</t>
  </si>
  <si>
    <t>235*340*2mm</t>
  </si>
  <si>
    <t>110gr</t>
  </si>
  <si>
    <t>11,00kg</t>
  </si>
  <si>
    <t>235*340*50mm</t>
  </si>
  <si>
    <t>2,30kg</t>
  </si>
  <si>
    <t>SSP12UF</t>
  </si>
  <si>
    <t>12,5"</t>
  </si>
  <si>
    <t>276*156mm</t>
  </si>
  <si>
    <t>Privacy Filter for Notebook 12,5'' (16:09)</t>
  </si>
  <si>
    <t>SSP53UF</t>
  </si>
  <si>
    <t>13,3''</t>
  </si>
  <si>
    <t>287*179mm</t>
  </si>
  <si>
    <t>Privacy Filter for Notebook 13,3'' (16:10)</t>
  </si>
  <si>
    <t>120gr</t>
  </si>
  <si>
    <t>12,00kg</t>
  </si>
  <si>
    <t>2,40kg</t>
  </si>
  <si>
    <t>SSP13UF</t>
  </si>
  <si>
    <t>294*164mm</t>
  </si>
  <si>
    <t>Privacy Filter for Notebook 13,3'' (16:09)</t>
  </si>
  <si>
    <t>SSP54UF</t>
  </si>
  <si>
    <t>14''</t>
  </si>
  <si>
    <t>310*175mm</t>
  </si>
  <si>
    <t>Privacy Filter for Notebook 14'' (16:09)</t>
  </si>
  <si>
    <t>130gr</t>
  </si>
  <si>
    <t>410*310*135mm</t>
  </si>
  <si>
    <t>9,80kg</t>
  </si>
  <si>
    <t>2,50kg</t>
  </si>
  <si>
    <t>SSP04UF</t>
  </si>
  <si>
    <t>304*190mm</t>
  </si>
  <si>
    <t>Privacy Filter for Notebook 14'' (16:10)</t>
  </si>
  <si>
    <t>SSP01UF</t>
  </si>
  <si>
    <t>15,4"</t>
  </si>
  <si>
    <t>332*208mm</t>
  </si>
  <si>
    <t>Privacy Filter for Notebook 15,4'' (16:10)</t>
  </si>
  <si>
    <t>250*380*2mm</t>
  </si>
  <si>
    <t>140gr</t>
  </si>
  <si>
    <t>400*310*215mm</t>
  </si>
  <si>
    <t>14,00kg</t>
  </si>
  <si>
    <t>250*380*50mm</t>
  </si>
  <si>
    <t>SSP16UF</t>
  </si>
  <si>
    <t>345*195mm</t>
  </si>
  <si>
    <t>Privacy Filter for Notebook 15,6'' (16:09)</t>
  </si>
  <si>
    <t>SSP57UF</t>
  </si>
  <si>
    <t>16''</t>
  </si>
  <si>
    <t>355*201mm</t>
  </si>
  <si>
    <t>Privacy Filter for Notebook 16'' (16:09)</t>
  </si>
  <si>
    <t>SSP03UF</t>
  </si>
  <si>
    <t>17''</t>
  </si>
  <si>
    <t>367*230mm</t>
  </si>
  <si>
    <t>Privacy Filter for Notebook 17'' (16:10)</t>
  </si>
  <si>
    <t>150gr</t>
  </si>
  <si>
    <t>400*310*135mm</t>
  </si>
  <si>
    <t>3,00kg</t>
  </si>
  <si>
    <t>SSP17UF</t>
  </si>
  <si>
    <t>382*215mm</t>
  </si>
  <si>
    <t>Privacy Filter for Notebook 17,3'' (16:09)</t>
  </si>
  <si>
    <t>314*415*2mm</t>
  </si>
  <si>
    <t>500*340*100mm</t>
  </si>
  <si>
    <t>4,50kg</t>
  </si>
  <si>
    <t>315*415*50mm</t>
  </si>
  <si>
    <t>SSP09UF</t>
  </si>
  <si>
    <t>19,1''</t>
  </si>
  <si>
    <t>410*257mm</t>
  </si>
  <si>
    <t>Privacy Filter for Notebook 19,1'' (16:10)</t>
  </si>
  <si>
    <t>455*330*200mm</t>
  </si>
  <si>
    <t>13,60kg</t>
  </si>
  <si>
    <t>3,40kg</t>
  </si>
  <si>
    <t>SST12UF</t>
  </si>
  <si>
    <t>12,5''</t>
  </si>
  <si>
    <r>
      <rPr>
        <b/>
        <sz val="16"/>
        <color indexed="8"/>
        <rFont val="Arial"/>
        <family val="2"/>
      </rPr>
      <t>TOUCH</t>
    </r>
    <r>
      <rPr>
        <sz val="16"/>
        <color indexed="8"/>
        <rFont val="Arial"/>
        <family val="2"/>
      </rPr>
      <t xml:space="preserve"> Privacy Filter for Notebook 12,5'' (16:09)</t>
    </r>
  </si>
  <si>
    <t>SST14UF</t>
  </si>
  <si>
    <r>
      <rPr>
        <b/>
        <sz val="16"/>
        <color indexed="8"/>
        <rFont val="Arial"/>
        <family val="2"/>
      </rPr>
      <t>TOUCH</t>
    </r>
    <r>
      <rPr>
        <sz val="16"/>
        <color indexed="8"/>
        <rFont val="Arial"/>
        <family val="2"/>
      </rPr>
      <t xml:space="preserve"> Privacy Filter for Notebook 14'' (16:09)</t>
    </r>
  </si>
  <si>
    <t>Magnétique pour APPLE MACBOOKS</t>
  </si>
  <si>
    <t>MPF13UF</t>
  </si>
  <si>
    <r>
      <rPr>
        <b/>
        <sz val="16"/>
        <color indexed="8"/>
        <rFont val="Arial"/>
        <family val="2"/>
      </rPr>
      <t>Filtre de confidentialité MAGNETIQUE pour MacBook Air et MacBook Pro 13,3'' (2019)</t>
    </r>
    <r>
      <rPr>
        <sz val="16"/>
        <color indexed="8"/>
        <rFont val="Arial"/>
        <family val="2"/>
      </rPr>
      <t xml:space="preserve">- 1 X face mate et 1 X face brillante pour optimiser son confort de travail - S'enlève et se remet en quelques secondes - Filtre ultra-fin (0.9mm) - </t>
    </r>
    <r>
      <rPr>
        <b/>
        <sz val="16"/>
        <color indexed="8"/>
        <rFont val="Arial"/>
        <family val="2"/>
      </rPr>
      <t>Protection contre la lumière bleue</t>
    </r>
    <r>
      <rPr>
        <sz val="16"/>
        <color indexed="8"/>
        <rFont val="Arial"/>
        <family val="2"/>
      </rPr>
      <t xml:space="preserve"> - Protège des rayures - Réduit le champs de vision à 60° -</t>
    </r>
    <r>
      <rPr>
        <b/>
        <sz val="16"/>
        <color indexed="8"/>
        <rFont val="Arial"/>
        <family val="2"/>
      </rPr>
      <t xml:space="preserve"> Ne réduit pas la luminosité de l'écran</t>
    </r>
    <r>
      <rPr>
        <sz val="16"/>
        <color indexed="8"/>
        <rFont val="Arial"/>
        <family val="2"/>
      </rPr>
      <t>.</t>
    </r>
  </si>
  <si>
    <r>
      <rPr>
        <b/>
        <sz val="16"/>
        <color indexed="8"/>
        <rFont val="Arial"/>
        <family val="2"/>
      </rPr>
      <t>MAGNEE: MAGNETIC PRIVACY FILTER</t>
    </r>
    <r>
      <rPr>
        <sz val="16"/>
        <color indexed="8"/>
        <rFont val="Arial"/>
        <family val="2"/>
      </rPr>
      <t xml:space="preserve"> POUR MACBOOK AIR ET MACBOOK PRO 13,3''</t>
    </r>
  </si>
  <si>
    <t>385*260*4mm</t>
  </si>
  <si>
    <t>185gr</t>
  </si>
  <si>
    <t>MMP13UF</t>
  </si>
  <si>
    <t>13,6''</t>
  </si>
  <si>
    <r>
      <rPr>
        <b/>
        <sz val="16"/>
        <color indexed="8"/>
        <rFont val="Arial"/>
        <family val="2"/>
      </rPr>
      <t>Filtre de confidentialité MAGNETIQUE pour MacBook Air 13,6''</t>
    </r>
    <r>
      <rPr>
        <sz val="16"/>
        <color indexed="8"/>
        <rFont val="Arial"/>
        <family val="2"/>
      </rPr>
      <t xml:space="preserve"> - 1 X face mate et 1 X face brillante pour optimiser son confort de travail - S'enlève et se remet en quelques secondes - Filtre ultra-fin (0.9mm) - </t>
    </r>
    <r>
      <rPr>
        <b/>
        <sz val="16"/>
        <color indexed="8"/>
        <rFont val="Arial"/>
        <family val="2"/>
      </rPr>
      <t>Protection contre la lumière bleue</t>
    </r>
    <r>
      <rPr>
        <sz val="16"/>
        <color indexed="8"/>
        <rFont val="Arial"/>
        <family val="2"/>
      </rPr>
      <t xml:space="preserve"> - Protège des rayures - Réduit le champs de vision à 60° -</t>
    </r>
    <r>
      <rPr>
        <b/>
        <sz val="16"/>
        <color indexed="8"/>
        <rFont val="Arial"/>
        <family val="2"/>
      </rPr>
      <t xml:space="preserve"> Ne réduit pas la luminosité de l'écran</t>
    </r>
    <r>
      <rPr>
        <sz val="16"/>
        <color indexed="8"/>
        <rFont val="Arial"/>
        <family val="2"/>
      </rPr>
      <t>.</t>
    </r>
  </si>
  <si>
    <r>
      <rPr>
        <b/>
        <sz val="16"/>
        <color indexed="8"/>
        <rFont val="Arial"/>
        <family val="2"/>
      </rPr>
      <t xml:space="preserve">MAGNEE: MAGNETIC PRIVACY FILTER </t>
    </r>
    <r>
      <rPr>
        <sz val="16"/>
        <color indexed="8"/>
        <rFont val="Arial"/>
        <family val="2"/>
      </rPr>
      <t>FOR MACBOOK AIR 13.6''</t>
    </r>
  </si>
  <si>
    <t>MMP14UF</t>
  </si>
  <si>
    <t>14,2''</t>
  </si>
  <si>
    <r>
      <rPr>
        <b/>
        <sz val="16"/>
        <color indexed="8"/>
        <rFont val="Arial"/>
        <family val="2"/>
      </rPr>
      <t>Filtre de confidentialité MAGNETIQUE pour MacBook Pro 14,2''</t>
    </r>
    <r>
      <rPr>
        <sz val="16"/>
        <color indexed="8"/>
        <rFont val="Arial"/>
        <family val="2"/>
      </rPr>
      <t xml:space="preserve"> - 1 X face mate et 1 X face brillante pour optimiser son confort de travail - S'enlève et se remet en quelques secondes - Filtre ultra-fin (0.9mm) - </t>
    </r>
    <r>
      <rPr>
        <b/>
        <sz val="16"/>
        <color indexed="8"/>
        <rFont val="Arial"/>
        <family val="2"/>
      </rPr>
      <t>Protection contre la lumière bleue</t>
    </r>
    <r>
      <rPr>
        <sz val="16"/>
        <color indexed="8"/>
        <rFont val="Arial"/>
        <family val="2"/>
      </rPr>
      <t xml:space="preserve"> - Protège des rayures - Réduit le champs de vision à 60° -</t>
    </r>
    <r>
      <rPr>
        <b/>
        <sz val="16"/>
        <color indexed="8"/>
        <rFont val="Arial"/>
        <family val="2"/>
      </rPr>
      <t xml:space="preserve"> Ne réduit pas la luminosité de l'écran</t>
    </r>
    <r>
      <rPr>
        <sz val="16"/>
        <color indexed="8"/>
        <rFont val="Arial"/>
        <family val="2"/>
      </rPr>
      <t>.</t>
    </r>
  </si>
  <si>
    <r>
      <rPr>
        <b/>
        <sz val="16"/>
        <color indexed="8"/>
        <rFont val="Arial"/>
        <family val="2"/>
      </rPr>
      <t>MAGNEE: MAGNETIC PRIVACY FILTER</t>
    </r>
    <r>
      <rPr>
        <sz val="16"/>
        <color indexed="8"/>
        <rFont val="Arial"/>
        <family val="2"/>
      </rPr>
      <t xml:space="preserve"> FOR MACBOOK PRO 14,2''</t>
    </r>
  </si>
  <si>
    <t>MMP16UF</t>
  </si>
  <si>
    <t>16,2''</t>
  </si>
  <si>
    <r>
      <rPr>
        <b/>
        <sz val="16"/>
        <color indexed="8"/>
        <rFont val="Arial"/>
        <family val="2"/>
      </rPr>
      <t>Filtre de confidentialité MAGNETIQUE pour MacBook Pro 16.2''</t>
    </r>
    <r>
      <rPr>
        <sz val="16"/>
        <color indexed="8"/>
        <rFont val="Arial"/>
        <family val="2"/>
      </rPr>
      <t xml:space="preserve">- 1 X face mate et 1 X face brillante pour optimiser son confort de travail - S'enlève et se remet en quelques secondes - Filtre ultra-fin (0.9mm) - </t>
    </r>
    <r>
      <rPr>
        <b/>
        <sz val="16"/>
        <color indexed="8"/>
        <rFont val="Arial"/>
        <family val="2"/>
      </rPr>
      <t>Protection contre la lumière bleue</t>
    </r>
    <r>
      <rPr>
        <sz val="16"/>
        <color indexed="8"/>
        <rFont val="Arial"/>
        <family val="2"/>
      </rPr>
      <t xml:space="preserve"> - Protège des rayures - Réduit le champs de vision à 60° -</t>
    </r>
    <r>
      <rPr>
        <b/>
        <sz val="16"/>
        <color indexed="8"/>
        <rFont val="Arial"/>
        <family val="2"/>
      </rPr>
      <t xml:space="preserve"> Ne réduit pas la luminosité de l'écran</t>
    </r>
    <r>
      <rPr>
        <sz val="16"/>
        <color indexed="8"/>
        <rFont val="Arial"/>
        <family val="2"/>
      </rPr>
      <t>.</t>
    </r>
  </si>
  <si>
    <r>
      <rPr>
        <b/>
        <sz val="16"/>
        <color indexed="8"/>
        <rFont val="Arial"/>
        <family val="2"/>
      </rPr>
      <t xml:space="preserve">MAGNEE: MAGNETIC PRIVACY FILTER </t>
    </r>
    <r>
      <rPr>
        <sz val="16"/>
        <color indexed="8"/>
        <rFont val="Arial"/>
        <family val="2"/>
      </rPr>
      <t>FOR MACBOOK PRO 16,2''</t>
    </r>
  </si>
  <si>
    <t>195gr</t>
  </si>
  <si>
    <t>9,90kg</t>
  </si>
  <si>
    <t>Magnétique UNIVERSEL</t>
  </si>
  <si>
    <t>MUF12UF</t>
  </si>
  <si>
    <t>12"</t>
  </si>
  <si>
    <r>
      <rPr>
        <b/>
        <sz val="16"/>
        <color indexed="8"/>
        <rFont val="Arial"/>
        <family val="2"/>
      </rPr>
      <t>Filtre de confidentialité MAGNETIQUE Universel 12'' (290*175mm)</t>
    </r>
    <r>
      <rPr>
        <sz val="16"/>
        <color indexed="8"/>
        <rFont val="Arial"/>
        <family val="2"/>
      </rPr>
      <t xml:space="preserve"> - 1 X face mate et 1 X face brillante pour optimiser son confort de travail - S'enlève et se remet en quelques secondes - Filtre ultra-fin (0.9mm) - </t>
    </r>
    <r>
      <rPr>
        <b/>
        <sz val="16"/>
        <color indexed="8"/>
        <rFont val="Arial"/>
        <family val="2"/>
      </rPr>
      <t>Protection contre la lumière bleue</t>
    </r>
    <r>
      <rPr>
        <sz val="16"/>
        <color indexed="8"/>
        <rFont val="Arial"/>
        <family val="2"/>
      </rPr>
      <t xml:space="preserve"> - Protège des rayures - Réduit le champs de vision à 60° -</t>
    </r>
    <r>
      <rPr>
        <b/>
        <sz val="16"/>
        <color indexed="8"/>
        <rFont val="Arial"/>
        <family val="2"/>
      </rPr>
      <t xml:space="preserve"> Ne réduit pas la luminosité de l'écran</t>
    </r>
    <r>
      <rPr>
        <sz val="16"/>
        <color indexed="8"/>
        <rFont val="Arial"/>
        <family val="2"/>
      </rPr>
      <t>.</t>
    </r>
  </si>
  <si>
    <r>
      <rPr>
        <b/>
        <sz val="16"/>
        <color indexed="8"/>
        <rFont val="Arial"/>
        <family val="2"/>
      </rPr>
      <t>MAGNETIC PRIVACY FILTER</t>
    </r>
    <r>
      <rPr>
        <sz val="16"/>
        <color indexed="8"/>
        <rFont val="Arial"/>
        <family val="2"/>
      </rPr>
      <t xml:space="preserve"> UNIVERSEL 12''</t>
    </r>
  </si>
  <si>
    <t>175gr</t>
  </si>
  <si>
    <t>9,30kg</t>
  </si>
  <si>
    <t>MUF13UF</t>
  </si>
  <si>
    <t>13,3"</t>
  </si>
  <si>
    <r>
      <rPr>
        <b/>
        <sz val="16"/>
        <color indexed="8"/>
        <rFont val="Arial"/>
        <family val="2"/>
      </rPr>
      <t>Filtre de confidentialité MAGNETIQUE Universel 13'' (299,5*185mm)</t>
    </r>
    <r>
      <rPr>
        <sz val="16"/>
        <color indexed="8"/>
        <rFont val="Arial"/>
        <family val="2"/>
      </rPr>
      <t xml:space="preserve"> - 1 X face mate et 1 X face brillante pour optimiser son confort de travail - S'enlève et se remet en quelques secondes - Filtre ultra-fin (0.9mm) - </t>
    </r>
    <r>
      <rPr>
        <b/>
        <sz val="16"/>
        <color indexed="8"/>
        <rFont val="Arial"/>
        <family val="2"/>
      </rPr>
      <t>Protection contre la lumière bleue</t>
    </r>
    <r>
      <rPr>
        <sz val="16"/>
        <color indexed="8"/>
        <rFont val="Arial"/>
        <family val="2"/>
      </rPr>
      <t xml:space="preserve"> - Protège des rayures - Réduit le champs de vision à 60° -</t>
    </r>
    <r>
      <rPr>
        <b/>
        <sz val="16"/>
        <color indexed="8"/>
        <rFont val="Arial"/>
        <family val="2"/>
      </rPr>
      <t xml:space="preserve"> Ne réduit pas la luminosité de l'écran</t>
    </r>
    <r>
      <rPr>
        <sz val="16"/>
        <color indexed="8"/>
        <rFont val="Arial"/>
        <family val="2"/>
      </rPr>
      <t>.</t>
    </r>
  </si>
  <si>
    <r>
      <rPr>
        <b/>
        <sz val="16"/>
        <color indexed="8"/>
        <rFont val="Arial"/>
        <family val="2"/>
      </rPr>
      <t>MAGNETIC PRIVACY FILTER</t>
    </r>
    <r>
      <rPr>
        <sz val="16"/>
        <color indexed="8"/>
        <rFont val="Arial"/>
        <family val="2"/>
      </rPr>
      <t xml:space="preserve"> UNIVERSEL 13,3''</t>
    </r>
  </si>
  <si>
    <t>MUF14UF</t>
  </si>
  <si>
    <t>14"</t>
  </si>
  <si>
    <r>
      <rPr>
        <b/>
        <sz val="16"/>
        <color indexed="8"/>
        <rFont val="Arial"/>
        <family val="2"/>
      </rPr>
      <t>Filtre de confidentialité MAGNETIQUE Universel 14'' (319*200mm)</t>
    </r>
    <r>
      <rPr>
        <sz val="16"/>
        <color indexed="8"/>
        <rFont val="Arial"/>
        <family val="2"/>
      </rPr>
      <t xml:space="preserve"> - 1 X face mate et 1 X face brillante pour optimiser son confort de travail - S'enlève et se remet en quelques secondes - Filtre ultra-fin (0.9mm) - </t>
    </r>
    <r>
      <rPr>
        <b/>
        <sz val="16"/>
        <color indexed="8"/>
        <rFont val="Arial"/>
        <family val="2"/>
      </rPr>
      <t>Protection contre la lumière bleue</t>
    </r>
    <r>
      <rPr>
        <sz val="16"/>
        <color indexed="8"/>
        <rFont val="Arial"/>
        <family val="2"/>
      </rPr>
      <t xml:space="preserve"> - Protège des rayures - Réduit le champs de vision à 60° -</t>
    </r>
    <r>
      <rPr>
        <b/>
        <sz val="16"/>
        <color indexed="8"/>
        <rFont val="Arial"/>
        <family val="2"/>
      </rPr>
      <t xml:space="preserve"> Ne réduit pas la luminosité de l'écran</t>
    </r>
    <r>
      <rPr>
        <sz val="16"/>
        <color indexed="8"/>
        <rFont val="Arial"/>
        <family val="2"/>
      </rPr>
      <t>.</t>
    </r>
  </si>
  <si>
    <r>
      <rPr>
        <b/>
        <sz val="16"/>
        <color indexed="8"/>
        <rFont val="Arial"/>
        <family val="2"/>
      </rPr>
      <t>MAGNETIC PRIVACY FILTER</t>
    </r>
    <r>
      <rPr>
        <sz val="16"/>
        <color indexed="8"/>
        <rFont val="Arial"/>
        <family val="2"/>
      </rPr>
      <t xml:space="preserve"> UNIVERSEL 14''</t>
    </r>
  </si>
  <si>
    <t>MUF15UF</t>
  </si>
  <si>
    <r>
      <rPr>
        <b/>
        <sz val="16"/>
        <color indexed="8"/>
        <rFont val="Arial"/>
        <family val="2"/>
      </rPr>
      <t>Filtre de confidentialité MAGNETIQUE Universel 15'' (355*213mm)</t>
    </r>
    <r>
      <rPr>
        <sz val="16"/>
        <color indexed="8"/>
        <rFont val="Arial"/>
        <family val="2"/>
      </rPr>
      <t xml:space="preserve"> - 1 X face mate et 1 X face brillante pour optimiser son confort de travail - S'enlève et se remet en quelques secondes - Filtre ultra-fin (0.9mm) - </t>
    </r>
    <r>
      <rPr>
        <b/>
        <sz val="16"/>
        <color indexed="8"/>
        <rFont val="Arial"/>
        <family val="2"/>
      </rPr>
      <t>Protection contre la lumière bleue</t>
    </r>
    <r>
      <rPr>
        <sz val="16"/>
        <color indexed="8"/>
        <rFont val="Arial"/>
        <family val="2"/>
      </rPr>
      <t xml:space="preserve"> - Protège des rayures - Réduit le champs de vision à 60° -</t>
    </r>
    <r>
      <rPr>
        <b/>
        <sz val="16"/>
        <color indexed="8"/>
        <rFont val="Arial"/>
        <family val="2"/>
      </rPr>
      <t xml:space="preserve"> Ne réduit pas la luminosité de l'écran</t>
    </r>
    <r>
      <rPr>
        <sz val="16"/>
        <color indexed="8"/>
        <rFont val="Arial"/>
        <family val="2"/>
      </rPr>
      <t>.</t>
    </r>
  </si>
  <si>
    <r>
      <rPr>
        <b/>
        <sz val="16"/>
        <color indexed="8"/>
        <rFont val="Arial"/>
        <family val="2"/>
      </rPr>
      <t>MAGNETIC PRIVACY FILTER</t>
    </r>
    <r>
      <rPr>
        <sz val="16"/>
        <color indexed="8"/>
        <rFont val="Arial"/>
        <family val="2"/>
      </rPr>
      <t xml:space="preserve"> UNIVERSEL 15,6''</t>
    </r>
  </si>
  <si>
    <t>Moniteurs</t>
  </si>
  <si>
    <t>SSW19UF</t>
  </si>
  <si>
    <t>408*255mm</t>
  </si>
  <si>
    <t>Privacy Filter for Monitor 19''(16:10)</t>
  </si>
  <si>
    <t>480*300*2mm</t>
  </si>
  <si>
    <t>SSP20UF</t>
  </si>
  <si>
    <t>20''</t>
  </si>
  <si>
    <t>443*250mm</t>
  </si>
  <si>
    <t>Privacy Filter for Monitor 20''(16:09)</t>
  </si>
  <si>
    <t>SSP21UF</t>
  </si>
  <si>
    <t>21,5''</t>
  </si>
  <si>
    <t>477*268mm</t>
  </si>
  <si>
    <t>Privacy Filter for Monitor 21,5''(16:09)</t>
  </si>
  <si>
    <t>SSP28UF</t>
  </si>
  <si>
    <t>23,8'''</t>
  </si>
  <si>
    <t>528*297mm</t>
  </si>
  <si>
    <t>Privacy Filter for Monitor 23,8''(16:09)</t>
  </si>
  <si>
    <t>530*415*2mm</t>
  </si>
  <si>
    <t>535*420*100mm</t>
  </si>
  <si>
    <t>5,10kg</t>
  </si>
  <si>
    <t>SSW24UF</t>
  </si>
  <si>
    <t>24"</t>
  </si>
  <si>
    <t>519*325mm</t>
  </si>
  <si>
    <t>Privacy Filter for Monitor 24''(16:10)</t>
  </si>
  <si>
    <t>SSP26UF</t>
  </si>
  <si>
    <t>26"</t>
  </si>
  <si>
    <t>576*324mm</t>
  </si>
  <si>
    <t>Privacy Filter for Monitor 26''(16:09)</t>
  </si>
  <si>
    <t>580*415*2mm</t>
  </si>
  <si>
    <t>585*420*100mm</t>
  </si>
  <si>
    <t>SSP27UF</t>
  </si>
  <si>
    <t>27"</t>
  </si>
  <si>
    <t>597*336mm</t>
  </si>
  <si>
    <t>Privacy Filter for Monitor 27''(16:09)</t>
  </si>
  <si>
    <t>600*415*2mm</t>
  </si>
  <si>
    <t>605*420*100mm</t>
  </si>
  <si>
    <t>SSW22UF</t>
  </si>
  <si>
    <t>22''</t>
  </si>
  <si>
    <t>474*297mm</t>
  </si>
  <si>
    <t>Privacy Filter for Monitor 22''(16:10)</t>
  </si>
  <si>
    <t>SSP22UF</t>
  </si>
  <si>
    <t>480*270mm</t>
  </si>
  <si>
    <t>Privacy Filter for Monitor 22''(16:9)</t>
  </si>
  <si>
    <t>SSP23UF</t>
  </si>
  <si>
    <t>23''</t>
  </si>
  <si>
    <t>510*287mm</t>
  </si>
  <si>
    <t>Privacy Filter for Monitor 23''(16:09)</t>
  </si>
  <si>
    <t>SSP34UF</t>
  </si>
  <si>
    <t>34''</t>
  </si>
  <si>
    <t>794*340mm</t>
  </si>
  <si>
    <t>Privacy Filter for Monitor 34''(21:09)</t>
  </si>
  <si>
    <t>SSP35UF</t>
  </si>
  <si>
    <t>35''</t>
  </si>
  <si>
    <t>817*350mm</t>
  </si>
  <si>
    <t>Privacy Filter for Monitor 35''(21:09)</t>
  </si>
  <si>
    <t>Câbles de Sécurité</t>
  </si>
  <si>
    <t>CRS01UF</t>
  </si>
  <si>
    <t>1x Verrou standard</t>
  </si>
  <si>
    <r>
      <rPr>
        <b/>
        <sz val="16"/>
        <color indexed="8"/>
        <rFont val="Arial"/>
        <family val="2"/>
      </rPr>
      <t>Câble de sécurité</t>
    </r>
    <r>
      <rPr>
        <sz val="16"/>
        <color indexed="8"/>
        <rFont val="Arial"/>
        <family val="2"/>
      </rPr>
      <t xml:space="preserve"> - Verrou standard - Longueur: 1,50m - Diamètre du câble: 4,4mm</t>
    </r>
  </si>
  <si>
    <r>
      <rPr>
        <b/>
        <sz val="16"/>
        <color indexed="8"/>
        <rFont val="Arial"/>
        <family val="2"/>
      </rPr>
      <t>CABLE DE SECURITE STANDARD</t>
    </r>
    <r>
      <rPr>
        <sz val="16"/>
        <color indexed="8"/>
        <rFont val="Arial"/>
        <family val="2"/>
      </rPr>
      <t xml:space="preserve"> "PUSH TO LOCK"</t>
    </r>
  </si>
  <si>
    <t>170*170*15mm</t>
  </si>
  <si>
    <t>120g</t>
  </si>
  <si>
    <t>348*273*236mm</t>
  </si>
  <si>
    <t>83 01 40 90 00</t>
  </si>
  <si>
    <t>CRS21UF</t>
  </si>
  <si>
    <r>
      <rPr>
        <b/>
        <sz val="16"/>
        <color indexed="8"/>
        <rFont val="Arial"/>
        <family val="2"/>
      </rPr>
      <t>Câble de sécurité</t>
    </r>
    <r>
      <rPr>
        <sz val="16"/>
        <color indexed="8"/>
        <rFont val="Arial"/>
        <family val="2"/>
      </rPr>
      <t xml:space="preserve"> - Verrou standard - Longueur: 1,50m - Diamètre du câble: 4,4mm - </t>
    </r>
    <r>
      <rPr>
        <b/>
        <sz val="16"/>
        <color indexed="8"/>
        <rFont val="Arial"/>
        <family val="2"/>
      </rPr>
      <t>COMPATIBLE CLEF PASSE</t>
    </r>
  </si>
  <si>
    <r>
      <rPr>
        <sz val="16"/>
        <color indexed="8"/>
        <rFont val="Arial"/>
        <family val="2"/>
      </rPr>
      <t xml:space="preserve">CABLE DE SECURITE STANDARD "PUSH TO LOCK" </t>
    </r>
    <r>
      <rPr>
        <b/>
        <sz val="16"/>
        <color indexed="8"/>
        <rFont val="Arial"/>
        <family val="2"/>
      </rPr>
      <t>COMPATIBLE CLEF PASSE</t>
    </r>
  </si>
  <si>
    <t>CRS22UF</t>
  </si>
  <si>
    <r>
      <rPr>
        <b/>
        <sz val="16"/>
        <color indexed="8"/>
        <rFont val="Arial"/>
        <family val="2"/>
      </rPr>
      <t xml:space="preserve">CLEF PASSE </t>
    </r>
    <r>
      <rPr>
        <sz val="16"/>
        <color indexed="8"/>
        <rFont val="Arial"/>
        <family val="2"/>
      </rPr>
      <t>avec verrou standard</t>
    </r>
  </si>
  <si>
    <r>
      <rPr>
        <b/>
        <sz val="16"/>
        <color indexed="8"/>
        <rFont val="Arial"/>
        <family val="2"/>
      </rPr>
      <t>CLEF PASSE</t>
    </r>
    <r>
      <rPr>
        <sz val="16"/>
        <color indexed="8"/>
        <rFont val="Arial"/>
        <family val="2"/>
      </rPr>
      <t xml:space="preserve"> POUR </t>
    </r>
    <r>
      <rPr>
        <b/>
        <sz val="16"/>
        <color indexed="8"/>
        <rFont val="Arial"/>
        <family val="2"/>
      </rPr>
      <t>CRS21UF</t>
    </r>
  </si>
  <si>
    <t>60*90*15mm</t>
  </si>
  <si>
    <t>6g</t>
  </si>
  <si>
    <t>CRS02UF</t>
  </si>
  <si>
    <t>2x Verrous standard</t>
  </si>
  <si>
    <r>
      <rPr>
        <b/>
        <sz val="16"/>
        <color indexed="8"/>
        <rFont val="Arial"/>
        <family val="2"/>
      </rPr>
      <t>Câble de sécurité</t>
    </r>
    <r>
      <rPr>
        <sz val="16"/>
        <color indexed="8"/>
        <rFont val="Arial"/>
        <family val="2"/>
      </rPr>
      <t xml:space="preserve"> - 2 verrous Standard - Longueur: 2m - Diamètre du câble: 4,4mm</t>
    </r>
  </si>
  <si>
    <r>
      <rPr>
        <sz val="16"/>
        <color indexed="8"/>
        <rFont val="Arial"/>
        <family val="2"/>
      </rPr>
      <t xml:space="preserve">CABLE DE SECURITE STANDARD </t>
    </r>
    <r>
      <rPr>
        <b/>
        <sz val="16"/>
        <color indexed="8"/>
        <rFont val="Arial"/>
        <family val="2"/>
      </rPr>
      <t>DOUBLE VERROU</t>
    </r>
    <r>
      <rPr>
        <sz val="16"/>
        <color indexed="8"/>
        <rFont val="Arial"/>
        <family val="2"/>
      </rPr>
      <t xml:space="preserve"> "PUSH TO LOCK"</t>
    </r>
  </si>
  <si>
    <t>290g</t>
  </si>
  <si>
    <t>373*197*329mm</t>
  </si>
  <si>
    <t>11,60kg</t>
  </si>
  <si>
    <t>CRS45UF</t>
  </si>
  <si>
    <t>1 x Verrou Standard - Slim Nano -Noble Wedge</t>
  </si>
  <si>
    <r>
      <rPr>
        <b/>
        <sz val="16"/>
        <color indexed="8"/>
        <rFont val="Arial"/>
        <family val="2"/>
      </rPr>
      <t>Câble de sécurité</t>
    </r>
    <r>
      <rPr>
        <sz val="16"/>
        <color indexed="8"/>
        <rFont val="Arial"/>
        <family val="2"/>
      </rPr>
      <t xml:space="preserve"> - 1 verrou à têtes interchangeables (Standard / Slim Nano/ Noble Wedge) - Longueur: 2m - Diamètre du câble: 4,4mm - 7 torons</t>
    </r>
  </si>
  <si>
    <r>
      <rPr>
        <sz val="16"/>
        <color indexed="8"/>
        <rFont val="Arial"/>
        <family val="2"/>
      </rPr>
      <t xml:space="preserve">CABLE DE SECURITE POUR NOTEBOOK </t>
    </r>
    <r>
      <rPr>
        <b/>
        <sz val="16"/>
        <color indexed="8"/>
        <rFont val="Arial"/>
        <family val="2"/>
      </rPr>
      <t xml:space="preserve">A 3 TETES INTERCHANGEABLES </t>
    </r>
    <r>
      <rPr>
        <sz val="16"/>
        <color indexed="8"/>
        <rFont val="Arial"/>
        <family val="2"/>
      </rPr>
      <t>"PUSH TO LOCK"</t>
    </r>
  </si>
  <si>
    <t>11,25kg</t>
  </si>
  <si>
    <t>CRS50UF</t>
  </si>
  <si>
    <t>1 x Verrou standard + 1 x adaptateur</t>
  </si>
  <si>
    <r>
      <rPr>
        <b/>
        <sz val="16"/>
        <color indexed="8"/>
        <rFont val="Arial"/>
        <family val="2"/>
      </rPr>
      <t xml:space="preserve">Câble de sécurité </t>
    </r>
    <r>
      <rPr>
        <sz val="16"/>
        <color indexed="8"/>
        <rFont val="Arial"/>
        <family val="2"/>
      </rPr>
      <t>- Verrou standard - 1 Adaptateurs pour sécurisé les ordinateurs ou tablettes non équipés d'encoche de sécuritée- Longueur: 2m - Diamètre du câble: 4,4mm</t>
    </r>
  </si>
  <si>
    <r>
      <rPr>
        <sz val="16"/>
        <color indexed="8"/>
        <rFont val="Arial"/>
        <family val="2"/>
      </rPr>
      <t xml:space="preserve">CABLE DE SECURITE STANDARD </t>
    </r>
    <r>
      <rPr>
        <b/>
        <sz val="16"/>
        <color indexed="8"/>
        <rFont val="Arial"/>
        <family val="2"/>
      </rPr>
      <t xml:space="preserve">POUR NOTEBOOK </t>
    </r>
    <r>
      <rPr>
        <sz val="16"/>
        <color indexed="8"/>
        <rFont val="Arial"/>
        <family val="2"/>
      </rPr>
      <t xml:space="preserve">AVEC </t>
    </r>
    <r>
      <rPr>
        <b/>
        <sz val="16"/>
        <color indexed="8"/>
        <rFont val="Arial"/>
        <family val="2"/>
      </rPr>
      <t>1 ADAPTATEUR DE VEROUILLAGE</t>
    </r>
  </si>
  <si>
    <t>CRS51UF</t>
  </si>
  <si>
    <r>
      <rPr>
        <b/>
        <sz val="16"/>
        <color indexed="8"/>
        <rFont val="Arial"/>
        <family val="2"/>
      </rPr>
      <t>CLEF PASSE</t>
    </r>
    <r>
      <rPr>
        <sz val="16"/>
        <color indexed="8"/>
        <rFont val="Arial"/>
        <family val="2"/>
      </rPr>
      <t xml:space="preserve"> POUR </t>
    </r>
    <r>
      <rPr>
        <b/>
        <sz val="16"/>
        <color indexed="8"/>
        <rFont val="Arial"/>
        <family val="2"/>
      </rPr>
      <t>CRS50UF</t>
    </r>
  </si>
  <si>
    <t>CRS70UF</t>
  </si>
  <si>
    <t>1 x Verrou standard + 1 x Verro Nano saver</t>
  </si>
  <si>
    <r>
      <rPr>
        <b/>
        <sz val="16"/>
        <color indexed="8"/>
        <rFont val="Arial"/>
        <family val="2"/>
      </rPr>
      <t xml:space="preserve">Câble de sécurité </t>
    </r>
    <r>
      <rPr>
        <sz val="16"/>
        <color indexed="8"/>
        <rFont val="Arial"/>
        <family val="2"/>
      </rPr>
      <t>- 1 verrou standard standard compatible clef passe - 1 verrou de type Nano saver compatible clef passe -  Longueur: 2m - Diamètre du câble: 4,4mm</t>
    </r>
  </si>
  <si>
    <r>
      <rPr>
        <sz val="16"/>
        <color indexed="8"/>
        <rFont val="Arial"/>
        <family val="2"/>
      </rPr>
      <t xml:space="preserve">CABLE DE SECURITE </t>
    </r>
    <r>
      <rPr>
        <b/>
        <sz val="16"/>
        <color indexed="8"/>
        <rFont val="Arial"/>
        <family val="2"/>
      </rPr>
      <t>DOUBLE TETE</t>
    </r>
    <r>
      <rPr>
        <sz val="16"/>
        <color indexed="8"/>
        <rFont val="Arial"/>
        <family val="2"/>
      </rPr>
      <t xml:space="preserve"> POUR NOTEBOOK AVEC </t>
    </r>
    <r>
      <rPr>
        <b/>
        <sz val="16"/>
        <color indexed="8"/>
        <rFont val="Arial"/>
        <family val="2"/>
      </rPr>
      <t xml:space="preserve">1 VERROU STANDARD </t>
    </r>
    <r>
      <rPr>
        <sz val="16"/>
        <color indexed="8"/>
        <rFont val="Arial"/>
        <family val="2"/>
      </rPr>
      <t xml:space="preserve">ET </t>
    </r>
    <r>
      <rPr>
        <b/>
        <sz val="16"/>
        <color indexed="8"/>
        <rFont val="Arial"/>
        <family val="2"/>
      </rPr>
      <t>1 VERROU NANO SAVER</t>
    </r>
    <r>
      <rPr>
        <sz val="16"/>
        <color indexed="8"/>
        <rFont val="Arial"/>
        <family val="2"/>
      </rPr>
      <t xml:space="preserve"> COMPATIBLES MASTER KEY</t>
    </r>
  </si>
  <si>
    <t>250g</t>
  </si>
  <si>
    <t>11,75kg</t>
  </si>
  <si>
    <t>CRS78UF</t>
  </si>
  <si>
    <r>
      <rPr>
        <b/>
        <sz val="16"/>
        <color indexed="8"/>
        <rFont val="Arial"/>
        <family val="2"/>
      </rPr>
      <t>Câble de sécurité</t>
    </r>
    <r>
      <rPr>
        <sz val="16"/>
        <color indexed="8"/>
        <rFont val="Arial"/>
        <family val="2"/>
      </rPr>
      <t xml:space="preserve"> - Verrou standard - Longueur: 1,80m - Diamètre: 4mm</t>
    </r>
  </si>
  <si>
    <r>
      <rPr>
        <sz val="16"/>
        <color indexed="8"/>
        <rFont val="Arial"/>
        <family val="2"/>
      </rPr>
      <t xml:space="preserve">CABLE DE SECURITE </t>
    </r>
    <r>
      <rPr>
        <b/>
        <sz val="16"/>
        <color indexed="8"/>
        <rFont val="Arial"/>
        <family val="2"/>
      </rPr>
      <t>STANDARD</t>
    </r>
    <r>
      <rPr>
        <sz val="16"/>
        <color indexed="8"/>
        <rFont val="Arial"/>
        <family val="2"/>
      </rPr>
      <t xml:space="preserve"> .</t>
    </r>
  </si>
  <si>
    <t>150*150*30mm</t>
  </si>
  <si>
    <t>670*400*500mm</t>
  </si>
  <si>
    <t>16,00kg</t>
  </si>
  <si>
    <t>CRS79UF</t>
  </si>
  <si>
    <t>1x Verrou Nano Saver</t>
  </si>
  <si>
    <r>
      <rPr>
        <b/>
        <sz val="16"/>
        <color indexed="8"/>
        <rFont val="Arial"/>
        <family val="2"/>
      </rPr>
      <t>Câble de sécurité</t>
    </r>
    <r>
      <rPr>
        <sz val="16"/>
        <color indexed="8"/>
        <rFont val="Arial"/>
        <family val="2"/>
      </rPr>
      <t xml:space="preserve"> - Verrou de type "Nano Saver" au format "Slim"- Longueur: 1,80m - Diamètre: 4mm</t>
    </r>
  </si>
  <si>
    <t>155g</t>
  </si>
  <si>
    <t>CRS80UF</t>
  </si>
  <si>
    <t>2x Verrous Type T-Bar 11mm (Standard)</t>
  </si>
  <si>
    <r>
      <rPr>
        <b/>
        <sz val="16"/>
        <color indexed="8"/>
        <rFont val="Arial"/>
        <family val="2"/>
      </rPr>
      <t xml:space="preserve">Câble de sécurité </t>
    </r>
    <r>
      <rPr>
        <sz val="16"/>
        <color indexed="8"/>
        <rFont val="Arial"/>
        <family val="2"/>
      </rPr>
      <t>- 2 verrous de type T-Bar (Standard : 11mm) compatible clef passe -  Longueur: 2m - Diamètre du câble: 4,4mm</t>
    </r>
  </si>
  <si>
    <r>
      <rPr>
        <sz val="16"/>
        <color indexed="8"/>
        <rFont val="Arial"/>
        <family val="2"/>
      </rPr>
      <t xml:space="preserve">CABLE DE SECURITE </t>
    </r>
    <r>
      <rPr>
        <b/>
        <sz val="16"/>
        <color indexed="8"/>
        <rFont val="Arial"/>
        <family val="2"/>
      </rPr>
      <t>DOUBLE TETE</t>
    </r>
    <r>
      <rPr>
        <sz val="16"/>
        <color indexed="8"/>
        <rFont val="Arial"/>
        <family val="2"/>
      </rPr>
      <t xml:space="preserve"> POUR NOTEBOOK AVEC </t>
    </r>
    <r>
      <rPr>
        <b/>
        <sz val="16"/>
        <color indexed="8"/>
        <rFont val="Arial"/>
        <family val="2"/>
      </rPr>
      <t>2 VERROUS TYPE T-BAR 11MM</t>
    </r>
    <r>
      <rPr>
        <sz val="16"/>
        <color indexed="8"/>
        <rFont val="Arial"/>
        <family val="2"/>
      </rPr>
      <t xml:space="preserve"> COMPATIBLE MASTER KEY</t>
    </r>
  </si>
  <si>
    <t>376017 0859941</t>
  </si>
  <si>
    <t>CRS98UF</t>
  </si>
  <si>
    <r>
      <rPr>
        <b/>
        <sz val="16"/>
        <color indexed="8"/>
        <rFont val="Arial"/>
        <family val="2"/>
      </rPr>
      <t xml:space="preserve">CLEF PASSE </t>
    </r>
    <r>
      <rPr>
        <sz val="16"/>
        <color indexed="8"/>
        <rFont val="Arial"/>
        <family val="2"/>
      </rPr>
      <t>avec verrou Nano Saver</t>
    </r>
  </si>
  <si>
    <r>
      <rPr>
        <b/>
        <sz val="16"/>
        <color indexed="8"/>
        <rFont val="Arial"/>
        <family val="2"/>
      </rPr>
      <t>CLEF PASSE</t>
    </r>
    <r>
      <rPr>
        <sz val="16"/>
        <color indexed="8"/>
        <rFont val="Arial"/>
        <family val="2"/>
      </rPr>
      <t xml:space="preserve"> POUR </t>
    </r>
    <r>
      <rPr>
        <b/>
        <sz val="16"/>
        <color indexed="8"/>
        <rFont val="Arial"/>
        <family val="2"/>
      </rPr>
      <t>CRS79UF</t>
    </r>
  </si>
  <si>
    <t>CRS95UF</t>
  </si>
  <si>
    <t>1x Verrou Noble Wedge</t>
  </si>
  <si>
    <r>
      <rPr>
        <b/>
        <sz val="16"/>
        <color indexed="8"/>
        <rFont val="Arial"/>
        <family val="2"/>
      </rPr>
      <t>Câble de sécurité</t>
    </r>
    <r>
      <rPr>
        <sz val="16"/>
        <color indexed="8"/>
        <rFont val="Arial"/>
        <family val="2"/>
      </rPr>
      <t xml:space="preserve"> - Verrou Noble Wedge - Longueur: 1,80m - Diamètre du câble: 4,4mm</t>
    </r>
  </si>
  <si>
    <r>
      <rPr>
        <sz val="16"/>
        <color indexed="8"/>
        <rFont val="Arial"/>
        <family val="2"/>
      </rPr>
      <t xml:space="preserve">CABLE DE SECURITE </t>
    </r>
    <r>
      <rPr>
        <b/>
        <sz val="16"/>
        <color indexed="8"/>
        <rFont val="Arial"/>
        <family val="2"/>
      </rPr>
      <t>NOBLE WEDGE</t>
    </r>
    <r>
      <rPr>
        <sz val="16"/>
        <color indexed="8"/>
        <rFont val="Arial"/>
        <family val="2"/>
      </rPr>
      <t xml:space="preserve"> "PUSH TO LOCK"</t>
    </r>
  </si>
  <si>
    <t>165*165*15mm</t>
  </si>
  <si>
    <t>135g</t>
  </si>
  <si>
    <t>CRS97UF</t>
  </si>
  <si>
    <r>
      <rPr>
        <b/>
        <sz val="16"/>
        <color indexed="8"/>
        <rFont val="Arial"/>
        <family val="2"/>
      </rPr>
      <t xml:space="preserve">CLEF PASSE </t>
    </r>
    <r>
      <rPr>
        <sz val="16"/>
        <color indexed="8"/>
        <rFont val="Arial"/>
        <family val="2"/>
      </rPr>
      <t>avec verrou Noble Wedge</t>
    </r>
  </si>
  <si>
    <r>
      <rPr>
        <b/>
        <sz val="16"/>
        <color indexed="8"/>
        <rFont val="Arial"/>
        <family val="2"/>
      </rPr>
      <t>CLEF PASSE</t>
    </r>
    <r>
      <rPr>
        <sz val="16"/>
        <color indexed="8"/>
        <rFont val="Arial"/>
        <family val="2"/>
      </rPr>
      <t xml:space="preserve"> POUR </t>
    </r>
    <r>
      <rPr>
        <b/>
        <sz val="16"/>
        <color indexed="8"/>
        <rFont val="Arial"/>
        <family val="2"/>
      </rPr>
      <t>CRS95UF</t>
    </r>
  </si>
  <si>
    <t>ALIMENTATIONS UNIVERSELLES  ET STATIONS D'ACCUEIL/ HUB</t>
  </si>
  <si>
    <t>Alimentations UNIVERSELLES</t>
  </si>
  <si>
    <t>ALC90UF</t>
  </si>
  <si>
    <t>Tous Notebooks</t>
  </si>
  <si>
    <r>
      <rPr>
        <b/>
        <sz val="16"/>
        <color indexed="8"/>
        <rFont val="Arial"/>
        <family val="2"/>
      </rPr>
      <t>Alimentation universelle 90 Watts</t>
    </r>
    <r>
      <rPr>
        <sz val="16"/>
        <color indexed="8"/>
        <rFont val="Arial"/>
        <family val="2"/>
      </rPr>
      <t xml:space="preserve"> - 10 Embouts - Protection contre la surcharge</t>
    </r>
  </si>
  <si>
    <r>
      <rPr>
        <sz val="16"/>
        <color indexed="8"/>
        <rFont val="Arial"/>
        <family val="2"/>
      </rPr>
      <t xml:space="preserve">CHARGEUR UNIVERSEL POUR NOTEBOOK </t>
    </r>
    <r>
      <rPr>
        <b/>
        <sz val="16"/>
        <color indexed="8"/>
        <rFont val="Arial"/>
        <family val="2"/>
      </rPr>
      <t>90Watts</t>
    </r>
  </si>
  <si>
    <t>270*180*105mm</t>
  </si>
  <si>
    <t>620gr</t>
  </si>
  <si>
    <t>530*410*540mm</t>
  </si>
  <si>
    <t>24,80 kg</t>
  </si>
  <si>
    <t>520*400*260mm</t>
  </si>
  <si>
    <t>12,400kg</t>
  </si>
  <si>
    <t>85 04 40 90 90</t>
  </si>
  <si>
    <t>ALI90UF</t>
  </si>
  <si>
    <r>
      <rPr>
        <b/>
        <sz val="16"/>
        <color indexed="8"/>
        <rFont val="Arial"/>
        <family val="2"/>
      </rPr>
      <t>Alimentation universelle Slim 90 Watts</t>
    </r>
    <r>
      <rPr>
        <sz val="16"/>
        <color indexed="8"/>
        <rFont val="Arial"/>
        <family val="2"/>
      </rPr>
      <t xml:space="preserve"> - 10 Embouts - Protection contre la surcharge - </t>
    </r>
    <r>
      <rPr>
        <b/>
        <sz val="16"/>
        <color indexed="8"/>
        <rFont val="Arial"/>
        <family val="2"/>
      </rPr>
      <t>1x USB 2,1A</t>
    </r>
  </si>
  <si>
    <r>
      <rPr>
        <sz val="16"/>
        <color indexed="8"/>
        <rFont val="Arial"/>
        <family val="2"/>
      </rPr>
      <t xml:space="preserve">CHARGEUR UNIVERSEL </t>
    </r>
    <r>
      <rPr>
        <b/>
        <sz val="16"/>
        <color indexed="8"/>
        <rFont val="Arial"/>
        <family val="2"/>
      </rPr>
      <t xml:space="preserve">SLIM </t>
    </r>
    <r>
      <rPr>
        <sz val="16"/>
        <color indexed="8"/>
        <rFont val="Arial"/>
        <family val="2"/>
      </rPr>
      <t xml:space="preserve">POUR NOTEBOOK </t>
    </r>
    <r>
      <rPr>
        <b/>
        <sz val="16"/>
        <color indexed="8"/>
        <rFont val="Arial"/>
        <family val="2"/>
      </rPr>
      <t>90Watts + 1 USB</t>
    </r>
  </si>
  <si>
    <t>240*205*75mm</t>
  </si>
  <si>
    <t>560gr</t>
  </si>
  <si>
    <t>420*420*520mm</t>
  </si>
  <si>
    <t>22,40kg</t>
  </si>
  <si>
    <t>410*410*260mm</t>
  </si>
  <si>
    <t>11,20kg</t>
  </si>
  <si>
    <t>ALI12UF</t>
  </si>
  <si>
    <r>
      <rPr>
        <b/>
        <sz val="16"/>
        <color indexed="8"/>
        <rFont val="Arial"/>
        <family val="2"/>
      </rPr>
      <t>Alimentation universelle Slim 120 Watts</t>
    </r>
    <r>
      <rPr>
        <sz val="16"/>
        <color indexed="8"/>
        <rFont val="Arial"/>
        <family val="2"/>
      </rPr>
      <t xml:space="preserve"> - 10 Embouts - Protection contre la surcharge - </t>
    </r>
    <r>
      <rPr>
        <b/>
        <sz val="16"/>
        <color indexed="8"/>
        <rFont val="Arial"/>
        <family val="2"/>
      </rPr>
      <t>1x USB 2,1A</t>
    </r>
  </si>
  <si>
    <r>
      <rPr>
        <sz val="16"/>
        <color indexed="8"/>
        <rFont val="Arial"/>
        <family val="2"/>
      </rPr>
      <t xml:space="preserve">CHARGEUR UNIVERSEL </t>
    </r>
    <r>
      <rPr>
        <b/>
        <sz val="16"/>
        <color indexed="8"/>
        <rFont val="Arial"/>
        <family val="2"/>
      </rPr>
      <t xml:space="preserve">SLIM </t>
    </r>
    <r>
      <rPr>
        <sz val="16"/>
        <color indexed="8"/>
        <rFont val="Arial"/>
        <family val="2"/>
      </rPr>
      <t xml:space="preserve">POUR NOTEBOOK </t>
    </r>
    <r>
      <rPr>
        <b/>
        <sz val="16"/>
        <color indexed="8"/>
        <rFont val="Arial"/>
        <family val="2"/>
      </rPr>
      <t>120Watts + 1 USB</t>
    </r>
  </si>
  <si>
    <t>590gr</t>
  </si>
  <si>
    <t>510*435*460mm</t>
  </si>
  <si>
    <t>23,80kg</t>
  </si>
  <si>
    <t>500*425*220mm</t>
  </si>
  <si>
    <t>11,90kg</t>
  </si>
  <si>
    <t>Station d'accueil et Hub USB-C</t>
  </si>
  <si>
    <t>TCD55UF</t>
  </si>
  <si>
    <t>USB-A / USB-C et Thunderbolt Notebooks</t>
  </si>
  <si>
    <r>
      <rPr>
        <sz val="16"/>
        <color indexed="8"/>
        <rFont val="Arial"/>
        <family val="2"/>
      </rPr>
      <t xml:space="preserve">La conception de la station d’accueil HUBEE PRO est plate, stable et compacte afin d’offrir un encombrement réduit, elle est livrée avec </t>
    </r>
    <r>
      <rPr>
        <b/>
        <sz val="16"/>
        <color indexed="8"/>
        <rFont val="Arial"/>
        <family val="2"/>
      </rPr>
      <t>une alimentation externe de 130Watts</t>
    </r>
    <r>
      <rPr>
        <sz val="16"/>
        <color indexed="8"/>
        <rFont val="Arial"/>
        <family val="2"/>
      </rPr>
      <t xml:space="preserve"> afin de vous offir des performances optimales. Cette station d'accueil prend en charge le </t>
    </r>
    <r>
      <rPr>
        <b/>
        <sz val="16"/>
        <color indexed="8"/>
        <rFont val="Arial"/>
        <family val="2"/>
      </rPr>
      <t>triple affichage via les pilotes DisplayLink ainsi que le mode DP ALT pour le troisième écran en HDMI.</t>
    </r>
    <r>
      <rPr>
        <sz val="16"/>
        <color indexed="8"/>
        <rFont val="Arial"/>
        <family val="2"/>
      </rPr>
      <t xml:space="preserve"> Elle prend en charge des résolutions jusqu'à </t>
    </r>
    <r>
      <rPr>
        <b/>
        <sz val="16"/>
        <color indexed="8"/>
        <rFont val="Arial"/>
        <family val="2"/>
      </rPr>
      <t>5K 60Hz.</t>
    </r>
    <r>
      <rPr>
        <sz val="16"/>
        <color indexed="8"/>
        <rFont val="Arial"/>
        <family val="2"/>
      </rPr>
      <t xml:space="preserve"> Le port Gigabit Ethernet intégré vous permettra de télécharger rapidement des photos, des vidéos, de la musique ou d'autres fichiers. </t>
    </r>
    <r>
      <rPr>
        <b/>
        <sz val="16"/>
        <color indexed="8"/>
        <rFont val="Arial"/>
        <family val="2"/>
      </rPr>
      <t xml:space="preserve">Elle est compatible avec les ordinateurs en USB-C et en USB-A. </t>
    </r>
    <r>
      <rPr>
        <sz val="16"/>
        <color indexed="8"/>
        <rFont val="Arial"/>
        <family val="2"/>
      </rPr>
      <t>(le triple affichage nécessite un port USB-C complet)</t>
    </r>
  </si>
  <si>
    <r>
      <rPr>
        <b/>
        <sz val="16"/>
        <color indexed="8"/>
        <rFont val="Arial"/>
        <family val="2"/>
      </rPr>
      <t xml:space="preserve">HUBEE PRO: TRIPLE DISPLAY USB-C &amp; USB-A 5K / 4K DOCKING STATION </t>
    </r>
    <r>
      <rPr>
        <sz val="16"/>
        <color indexed="8"/>
        <rFont val="Arial"/>
        <family val="2"/>
      </rPr>
      <t>WITH 100W POWER DELIVERY AND 130W POWER SUPPLY</t>
    </r>
  </si>
  <si>
    <t>266*135*101mm</t>
  </si>
  <si>
    <t>1500g</t>
  </si>
  <si>
    <t>540*290*315mm</t>
  </si>
  <si>
    <t>16,5kg</t>
  </si>
  <si>
    <t>525*275*145mm</t>
  </si>
  <si>
    <t>8kg</t>
  </si>
  <si>
    <t>TCD49UF</t>
  </si>
  <si>
    <t>USB-C et Thunderbolt Notebooks</t>
  </si>
  <si>
    <r>
      <rPr>
        <sz val="16"/>
        <color indexed="8"/>
        <rFont val="Arial"/>
        <family val="2"/>
      </rPr>
      <t xml:space="preserve">La conception de la </t>
    </r>
    <r>
      <rPr>
        <b/>
        <sz val="16"/>
        <color indexed="8"/>
        <rFont val="Arial"/>
        <family val="2"/>
      </rPr>
      <t>station d’accueil HUBEE MINI MAX</t>
    </r>
    <r>
      <rPr>
        <sz val="16"/>
        <color indexed="8"/>
        <rFont val="Arial"/>
        <family val="2"/>
      </rPr>
      <t xml:space="preserve"> est mince et compacte; elle est sécurisable via son encoche standard intégrée. Cette </t>
    </r>
    <r>
      <rPr>
        <b/>
        <sz val="16"/>
        <color indexed="8"/>
        <rFont val="Arial"/>
        <family val="2"/>
      </rPr>
      <t>station d'accueil prend en charge le triple affichage grâce à ses 2 ports DP 4K 120Hz et son port HDMI 4K 60Hz</t>
    </r>
    <r>
      <rPr>
        <sz val="16"/>
        <color indexed="8"/>
        <rFont val="Arial"/>
        <family val="2"/>
      </rPr>
      <t xml:space="preserve">. Les ports </t>
    </r>
    <r>
      <rPr>
        <b/>
        <sz val="16"/>
        <color indexed="8"/>
        <rFont val="Arial"/>
        <family val="2"/>
      </rPr>
      <t>USB-A et USB-C</t>
    </r>
    <r>
      <rPr>
        <sz val="16"/>
        <color indexed="8"/>
        <rFont val="Arial"/>
        <family val="2"/>
      </rPr>
      <t xml:space="preserve"> </t>
    </r>
    <r>
      <rPr>
        <b/>
        <sz val="16"/>
        <color indexed="8"/>
        <rFont val="Arial"/>
        <family val="2"/>
      </rPr>
      <t>10Gbps</t>
    </r>
    <r>
      <rPr>
        <sz val="16"/>
        <color indexed="8"/>
        <rFont val="Arial"/>
        <family val="2"/>
      </rPr>
      <t xml:space="preserve"> de la docking vous permettent d'étendre l’utilisation de périphériques. </t>
    </r>
    <r>
      <rPr>
        <b/>
        <sz val="16"/>
        <color indexed="8"/>
        <rFont val="Arial"/>
        <family val="2"/>
      </rPr>
      <t>Le port Gigabit Ethernet intégré</t>
    </r>
    <r>
      <rPr>
        <sz val="16"/>
        <color indexed="8"/>
        <rFont val="Arial"/>
        <family val="2"/>
      </rPr>
      <t xml:space="preserve"> vous permettra de travailler rapidement sans latences. Elle est alimentée par </t>
    </r>
    <r>
      <rPr>
        <b/>
        <sz val="16"/>
        <color indexed="8"/>
        <rFont val="Arial"/>
        <family val="2"/>
      </rPr>
      <t>un adaptateur d'une puissance de 130W</t>
    </r>
    <r>
      <rPr>
        <sz val="16"/>
        <color indexed="8"/>
        <rFont val="Arial"/>
        <family val="2"/>
      </rPr>
      <t xml:space="preserve">, intègre un </t>
    </r>
    <r>
      <rPr>
        <b/>
        <sz val="16"/>
        <color indexed="8"/>
        <rFont val="Arial"/>
        <family val="2"/>
      </rPr>
      <t>courant passant de 100W</t>
    </r>
    <r>
      <rPr>
        <sz val="16"/>
        <color indexed="8"/>
        <rFont val="Arial"/>
        <family val="2"/>
      </rPr>
      <t xml:space="preserve"> et un </t>
    </r>
    <r>
      <rPr>
        <b/>
        <sz val="16"/>
        <color indexed="8"/>
        <rFont val="Arial"/>
        <family val="2"/>
      </rPr>
      <t>bouton d'alimentation</t>
    </r>
    <r>
      <rPr>
        <sz val="16"/>
        <color indexed="8"/>
        <rFont val="Arial"/>
        <family val="2"/>
      </rPr>
      <t xml:space="preserve"> afin d'éteindre complètement la station.</t>
    </r>
  </si>
  <si>
    <r>
      <rPr>
        <b/>
        <sz val="16"/>
        <color indexed="8"/>
        <rFont val="Arial"/>
        <family val="2"/>
      </rPr>
      <t xml:space="preserve">HUBEE MINI MAX: </t>
    </r>
    <r>
      <rPr>
        <sz val="16"/>
        <color indexed="8"/>
        <rFont val="Arial"/>
        <family val="2"/>
      </rPr>
      <t>USB-C DOCKING STATION MULTI DISPLAY 4K WITH POWER DELIVERY 100W - POWER SUPPLY 130W AND 2 USB-C 10GBPS</t>
    </r>
  </si>
  <si>
    <t>265*132*77mm</t>
  </si>
  <si>
    <t>1100g</t>
  </si>
  <si>
    <t>415*310*295mm</t>
  </si>
  <si>
    <t>12,9kg</t>
  </si>
  <si>
    <t>395x275x142mm</t>
  </si>
  <si>
    <t>TCD40UF</t>
  </si>
  <si>
    <r>
      <rPr>
        <sz val="16"/>
        <color indexed="8"/>
        <rFont val="Arial"/>
        <family val="2"/>
      </rPr>
      <t xml:space="preserve">La conception de la station d’accueil </t>
    </r>
    <r>
      <rPr>
        <b/>
        <sz val="16"/>
        <color indexed="8"/>
        <rFont val="Arial"/>
        <family val="2"/>
      </rPr>
      <t>HUBEE DOCK est cubique</t>
    </r>
    <r>
      <rPr>
        <sz val="16"/>
        <color indexed="8"/>
        <rFont val="Arial"/>
        <family val="2"/>
      </rPr>
      <t xml:space="preserve"> et compacte afin d’offrir un encombrement réduit, elle est livrée avec </t>
    </r>
    <r>
      <rPr>
        <b/>
        <sz val="16"/>
        <color indexed="8"/>
        <rFont val="Arial"/>
        <family val="2"/>
      </rPr>
      <t>une alimentation externe de 130Watts</t>
    </r>
    <r>
      <rPr>
        <sz val="16"/>
        <color indexed="8"/>
        <rFont val="Arial"/>
        <family val="2"/>
      </rPr>
      <t xml:space="preserve"> afin de vous offir des performances optimales. Cette station d'accueil prend en charge le d</t>
    </r>
    <r>
      <rPr>
        <b/>
        <sz val="16"/>
        <color indexed="8"/>
        <rFont val="Arial"/>
        <family val="2"/>
      </rPr>
      <t>ouble affichage grâce aux pilotes Silicon Motion</t>
    </r>
    <r>
      <rPr>
        <sz val="16"/>
        <color indexed="8"/>
        <rFont val="Arial"/>
        <family val="2"/>
      </rPr>
      <t xml:space="preserve">. Elle prend en charge une résolution jusqu'à 4K 30Hz (Moniteur 1) et une résolution jusqu'à 2K 60Hz (Moniteur 2). </t>
    </r>
    <r>
      <rPr>
        <b/>
        <sz val="16"/>
        <color indexed="8"/>
        <rFont val="Arial"/>
        <family val="2"/>
      </rPr>
      <t xml:space="preserve">Le port Gigabit Ethernet </t>
    </r>
    <r>
      <rPr>
        <sz val="16"/>
        <color indexed="8"/>
        <rFont val="Arial"/>
        <family val="2"/>
      </rPr>
      <t xml:space="preserve">intégré vous permettra de travailler rapidement sans latences. Elle intègre un </t>
    </r>
    <r>
      <rPr>
        <b/>
        <sz val="16"/>
        <color indexed="8"/>
        <rFont val="Arial"/>
        <family val="2"/>
      </rPr>
      <t>courant passant de 100W</t>
    </r>
    <r>
      <rPr>
        <sz val="16"/>
        <color indexed="8"/>
        <rFont val="Arial"/>
        <family val="2"/>
      </rPr>
      <t xml:space="preserve"> et un bouton d'alimentation afin d'éteindre complètement la station.</t>
    </r>
  </si>
  <si>
    <r>
      <rPr>
        <b/>
        <sz val="16"/>
        <color indexed="8"/>
        <rFont val="Arial"/>
        <family val="2"/>
      </rPr>
      <t>HUBEE DOCK:</t>
    </r>
    <r>
      <rPr>
        <sz val="16"/>
        <color indexed="8"/>
        <rFont val="Arial"/>
        <family val="2"/>
      </rPr>
      <t xml:space="preserve"> UNIVERSAL DOCKING STATION DUAL MONITOR WITH 100W POWER DELIVERY and 130W POWER SUPPLY</t>
    </r>
  </si>
  <si>
    <t>211*200*81mm</t>
  </si>
  <si>
    <t>1260g</t>
  </si>
  <si>
    <t>445*270*160mm</t>
  </si>
  <si>
    <t>14,3kg</t>
  </si>
  <si>
    <t>465*445*230mm</t>
  </si>
  <si>
    <t>TCD45UF</t>
  </si>
  <si>
    <r>
      <rPr>
        <sz val="16"/>
        <color indexed="8"/>
        <rFont val="Arial"/>
        <family val="2"/>
      </rPr>
      <t xml:space="preserve">La conception de la </t>
    </r>
    <r>
      <rPr>
        <b/>
        <sz val="16"/>
        <color indexed="8"/>
        <rFont val="Arial"/>
        <family val="2"/>
      </rPr>
      <t>station d’accueil HUBEE MINI</t>
    </r>
    <r>
      <rPr>
        <sz val="16"/>
        <color indexed="8"/>
        <rFont val="Arial"/>
        <family val="2"/>
      </rPr>
      <t xml:space="preserve"> est mince et compacte afin d’offrir une dissipation thermique naturelle, elle intègre un </t>
    </r>
    <r>
      <rPr>
        <b/>
        <sz val="16"/>
        <color indexed="8"/>
        <rFont val="Arial"/>
        <family val="2"/>
      </rPr>
      <t>câble très résistant</t>
    </r>
    <r>
      <rPr>
        <sz val="16"/>
        <color indexed="8"/>
        <rFont val="Arial"/>
        <family val="2"/>
      </rPr>
      <t xml:space="preserve"> qui offre une grande durabilité. Cette </t>
    </r>
    <r>
      <rPr>
        <b/>
        <sz val="16"/>
        <color indexed="8"/>
        <rFont val="Arial"/>
        <family val="2"/>
      </rPr>
      <t>station d'accueil prend en charge le triple affichage</t>
    </r>
    <r>
      <rPr>
        <sz val="16"/>
        <color indexed="8"/>
        <rFont val="Arial"/>
        <family val="2"/>
      </rPr>
      <t xml:space="preserve">. Les ports USB-A de la docking vous permettent d'étendre l’utilisation de périphériques USB. </t>
    </r>
    <r>
      <rPr>
        <b/>
        <sz val="16"/>
        <color indexed="8"/>
        <rFont val="Arial"/>
        <family val="2"/>
      </rPr>
      <t>Le port Gigabit Ethernet intégré</t>
    </r>
    <r>
      <rPr>
        <sz val="16"/>
        <color indexed="8"/>
        <rFont val="Arial"/>
        <family val="2"/>
      </rPr>
      <t xml:space="preserve"> vous permettra de télécharger rapidement des photos, des vidéos, de la musique ou d'autres fichiers.</t>
    </r>
  </si>
  <si>
    <r>
      <rPr>
        <b/>
        <sz val="16"/>
        <color indexed="8"/>
        <rFont val="Arial"/>
        <family val="2"/>
      </rPr>
      <t xml:space="preserve">HUBEE MINI: </t>
    </r>
    <r>
      <rPr>
        <sz val="16"/>
        <color indexed="8"/>
        <rFont val="Arial"/>
        <family val="2"/>
      </rPr>
      <t>USB-C DOCKING STATION MULTI DISPLAY 4K WITH POWER DELIVERY 100W</t>
    </r>
  </si>
  <si>
    <t>255*91*24mm</t>
  </si>
  <si>
    <t>400g</t>
  </si>
  <si>
    <t>255*140*105mm</t>
  </si>
  <si>
    <t>2,5kg</t>
  </si>
  <si>
    <t>TCM16UF</t>
  </si>
  <si>
    <t>USB-C et Thunderbolt 3 Notebooks</t>
  </si>
  <si>
    <r>
      <rPr>
        <b/>
        <sz val="16"/>
        <color indexed="8"/>
        <rFont val="Arial"/>
        <family val="2"/>
      </rPr>
      <t>Station Mobile USB-C</t>
    </r>
    <r>
      <rPr>
        <sz val="16"/>
        <color indexed="8"/>
        <rFont val="Arial"/>
        <family val="2"/>
      </rPr>
      <t xml:space="preserve"> - 1x RJ45 Gigabit - 1x HDMI 4K - 1x VGA HD - 3x USB-A 3.1 de 10gbps - </t>
    </r>
    <r>
      <rPr>
        <b/>
        <sz val="16"/>
        <color indexed="8"/>
        <rFont val="Arial"/>
        <family val="2"/>
      </rPr>
      <t>Pass thru: 100Watts</t>
    </r>
    <r>
      <rPr>
        <sz val="16"/>
        <color indexed="8"/>
        <rFont val="Arial"/>
        <family val="2"/>
      </rPr>
      <t xml:space="preserve"> - Lecteur de cartes TF SD/MSD - Prise jack audio 3.5mm - Finition en aluminum Gris Sideral</t>
    </r>
  </si>
  <si>
    <r>
      <rPr>
        <b/>
        <sz val="16"/>
        <color indexed="8"/>
        <rFont val="Arial"/>
        <family val="2"/>
      </rPr>
      <t>HUBEE PLUS MOBILE STATIO</t>
    </r>
    <r>
      <rPr>
        <sz val="16"/>
        <color indexed="8"/>
        <rFont val="Arial"/>
        <family val="2"/>
      </rPr>
      <t>N USB-C PASS THRU 100W MULTI-STREAM</t>
    </r>
  </si>
  <si>
    <t>144*90*17mm</t>
  </si>
  <si>
    <t>152g</t>
  </si>
  <si>
    <t>488*313*220mm</t>
  </si>
  <si>
    <t>17,9kg</t>
  </si>
  <si>
    <t>300*95*100mm</t>
  </si>
  <si>
    <t>1,180kg</t>
  </si>
  <si>
    <t>MHC55UF</t>
  </si>
  <si>
    <r>
      <rPr>
        <b/>
        <sz val="16"/>
        <color indexed="8"/>
        <rFont val="Arial"/>
        <family val="2"/>
      </rPr>
      <t>Hub USB-C 7 en 1</t>
    </r>
    <r>
      <rPr>
        <sz val="16"/>
        <color indexed="8"/>
        <rFont val="Arial"/>
        <family val="2"/>
      </rPr>
      <t xml:space="preserve"> -  1x connecteur USB-C pour connecter à votre PC - 3 ports USB-A 3.0 avec une vitesse de transfert de 5Gbps - 1 port RJ45 de 1Gbps - 2 ports HDMI 4K 30Hz (Supporte le double affichage en bureau étendu) - 1 ports USB-C 100W Power Delivery -  Finition en aluminum Gris Sideral</t>
    </r>
  </si>
  <si>
    <r>
      <rPr>
        <b/>
        <sz val="16"/>
        <color indexed="8"/>
        <rFont val="Arial"/>
        <family val="2"/>
      </rPr>
      <t xml:space="preserve">HUBEE 7 IN 1 : </t>
    </r>
    <r>
      <rPr>
        <sz val="16"/>
        <color indexed="8"/>
        <rFont val="Arial"/>
        <family val="2"/>
      </rPr>
      <t>HUB</t>
    </r>
    <r>
      <rPr>
        <b/>
        <sz val="16"/>
        <color indexed="8"/>
        <rFont val="Arial"/>
        <family val="2"/>
      </rPr>
      <t xml:space="preserve"> </t>
    </r>
    <r>
      <rPr>
        <sz val="16"/>
        <color indexed="8"/>
        <rFont val="Arial"/>
        <family val="2"/>
      </rPr>
      <t>USB-C AVEC 3 USB-A / 2 HDMI 4K / 1 RJ45 ET 1 USB-C 100W PD</t>
    </r>
  </si>
  <si>
    <t>75*200*20mm</t>
  </si>
  <si>
    <t>107,4g</t>
  </si>
  <si>
    <t>610*220*340mm</t>
  </si>
  <si>
    <t>11,9kg</t>
  </si>
  <si>
    <t>215*120*160mm</t>
  </si>
  <si>
    <t>1,2kg</t>
  </si>
  <si>
    <t>TCM05UF</t>
  </si>
  <si>
    <r>
      <rPr>
        <b/>
        <sz val="16"/>
        <color indexed="8"/>
        <rFont val="Arial"/>
        <family val="2"/>
      </rPr>
      <t>Mini Station USB-C</t>
    </r>
    <r>
      <rPr>
        <sz val="16"/>
        <color indexed="8"/>
        <rFont val="Arial"/>
        <family val="2"/>
      </rPr>
      <t xml:space="preserve"> -  1x HDMI 4K -  1x USB-A 3.0 de 5gbps -1x USB-A 2.0 de 480Mbps - </t>
    </r>
    <r>
      <rPr>
        <b/>
        <sz val="16"/>
        <color indexed="8"/>
        <rFont val="Arial"/>
        <family val="2"/>
      </rPr>
      <t>Pass thru: 100Watts</t>
    </r>
    <r>
      <rPr>
        <sz val="16"/>
        <color indexed="8"/>
        <rFont val="Arial"/>
        <family val="2"/>
      </rPr>
      <t xml:space="preserve"> - Lecteur de cartes SD/MSD - Finition en aluminum Gris Sideral</t>
    </r>
  </si>
  <si>
    <r>
      <rPr>
        <b/>
        <sz val="16"/>
        <color indexed="8"/>
        <rFont val="Arial"/>
        <family val="2"/>
      </rPr>
      <t xml:space="preserve">HUBEE LIGHT: </t>
    </r>
    <r>
      <rPr>
        <sz val="16"/>
        <color indexed="8"/>
        <rFont val="Arial"/>
        <family val="2"/>
      </rPr>
      <t>USB-C MINI STATION WITH 100W POWER DELIVERY</t>
    </r>
  </si>
  <si>
    <t>168*72*16mm</t>
  </si>
  <si>
    <t>95g</t>
  </si>
  <si>
    <t>N/C</t>
  </si>
  <si>
    <t>MHC50UF</t>
  </si>
  <si>
    <r>
      <rPr>
        <b/>
        <sz val="16"/>
        <color indexed="8"/>
        <rFont val="Arial"/>
        <family val="2"/>
      </rPr>
      <t>Hub USB-C 8 en 1</t>
    </r>
    <r>
      <rPr>
        <sz val="16"/>
        <color indexed="8"/>
        <rFont val="Arial"/>
        <family val="2"/>
      </rPr>
      <t xml:space="preserve"> -  1x connecteur USB-C pour connecter à votre PC - 3 ports USB-A 3.0 avec une vitesse de transfert de 5Gbps - 2 lecteurs de cartes SD / MSD utilisable simultanément - 1 port RJ45 de 1Gbps - 1 HDMI 4K 30Hz - 1 ports USB-C 100W Power Delivery -  Finition en aluminum Gris Sideral</t>
    </r>
  </si>
  <si>
    <r>
      <rPr>
        <b/>
        <sz val="16"/>
        <color indexed="8"/>
        <rFont val="Arial"/>
        <family val="2"/>
      </rPr>
      <t xml:space="preserve">HUBEE 8 IN 1 : </t>
    </r>
    <r>
      <rPr>
        <sz val="16"/>
        <color indexed="8"/>
        <rFont val="Arial"/>
        <family val="2"/>
      </rPr>
      <t>HUB</t>
    </r>
    <r>
      <rPr>
        <b/>
        <sz val="16"/>
        <color indexed="8"/>
        <rFont val="Arial"/>
        <family val="2"/>
      </rPr>
      <t xml:space="preserve"> </t>
    </r>
    <r>
      <rPr>
        <sz val="16"/>
        <color indexed="8"/>
        <rFont val="Arial"/>
        <family val="2"/>
      </rPr>
      <t>USB-C AVEC 3 USB-A / 1 HDMI 4K / 1 RJ45 / 2 LECTEURS DE CARTES ET 1 USB-C 100W PD</t>
    </r>
  </si>
  <si>
    <t>105g</t>
  </si>
  <si>
    <t>11,8kg</t>
  </si>
  <si>
    <t>1,1kg</t>
  </si>
  <si>
    <t>MHC45UF</t>
  </si>
  <si>
    <r>
      <rPr>
        <b/>
        <sz val="16"/>
        <color indexed="8"/>
        <rFont val="Arial"/>
        <family val="2"/>
      </rPr>
      <t>Hub USB-C 6 en 1</t>
    </r>
    <r>
      <rPr>
        <sz val="16"/>
        <color indexed="8"/>
        <rFont val="Arial"/>
        <family val="2"/>
      </rPr>
      <t xml:space="preserve"> -  1x connecteur USB-C pour connecter à votre PC - 2 ports USB-A 3.0 avec une vitesse de transfert de 5Gbps - 2 lecteurs de cartes SD / MSD utilisable simultanément - 1 HDMI 4K 30Hz - 1 ports USB-C 100W Power Delivery -  Finition en aluminum Gris Sideral</t>
    </r>
  </si>
  <si>
    <r>
      <rPr>
        <b/>
        <sz val="16"/>
        <color indexed="8"/>
        <rFont val="Arial"/>
        <family val="2"/>
      </rPr>
      <t xml:space="preserve">HUBEE 6 IN 1 : </t>
    </r>
    <r>
      <rPr>
        <sz val="16"/>
        <color indexed="8"/>
        <rFont val="Arial"/>
        <family val="2"/>
      </rPr>
      <t>HUB</t>
    </r>
    <r>
      <rPr>
        <b/>
        <sz val="16"/>
        <color indexed="8"/>
        <rFont val="Arial"/>
        <family val="2"/>
      </rPr>
      <t xml:space="preserve"> </t>
    </r>
    <r>
      <rPr>
        <sz val="16"/>
        <color indexed="8"/>
        <rFont val="Arial"/>
        <family val="2"/>
      </rPr>
      <t>USB-C AVEC 2 USB-A / 1 HDMI 4K / 2 LECTEURS DE CARTES ET 1 USB-C 100W PD</t>
    </r>
  </si>
  <si>
    <t>79,5g</t>
  </si>
  <si>
    <t>9,2kg</t>
  </si>
  <si>
    <t>0,87kg</t>
  </si>
  <si>
    <t>MHC40UF</t>
  </si>
  <si>
    <r>
      <rPr>
        <b/>
        <sz val="16"/>
        <color indexed="8"/>
        <rFont val="Arial"/>
        <family val="2"/>
      </rPr>
      <t>Hub USB-C 4 en 1</t>
    </r>
    <r>
      <rPr>
        <sz val="16"/>
        <color indexed="8"/>
        <rFont val="Arial"/>
        <family val="2"/>
      </rPr>
      <t xml:space="preserve"> -  1x connecteur USB-C pour connecter à votre PC - 2 ports USB-A 3.0 avec une vitesse de transfert de 5Gbps - 1 HDMI 4K 30Hz - 1 ports USB-C 100W Power Delivery -  Finition en aluminum Gris Sideral</t>
    </r>
  </si>
  <si>
    <r>
      <rPr>
        <b/>
        <sz val="16"/>
        <color indexed="8"/>
        <rFont val="Arial"/>
        <family val="2"/>
      </rPr>
      <t xml:space="preserve">HUBEE 4 IN 1 : </t>
    </r>
    <r>
      <rPr>
        <sz val="16"/>
        <color indexed="8"/>
        <rFont val="Arial"/>
        <family val="2"/>
      </rPr>
      <t>HUB</t>
    </r>
    <r>
      <rPr>
        <b/>
        <sz val="16"/>
        <color indexed="8"/>
        <rFont val="Arial"/>
        <family val="2"/>
      </rPr>
      <t xml:space="preserve"> </t>
    </r>
    <r>
      <rPr>
        <sz val="16"/>
        <color indexed="8"/>
        <rFont val="Arial"/>
        <family val="2"/>
      </rPr>
      <t>USB-C AVEC 2 USB-A / 1 HDMI 4K ET 1 USB-C 100W PD</t>
    </r>
  </si>
  <si>
    <t>73g</t>
  </si>
  <si>
    <t>8,6kg</t>
  </si>
  <si>
    <t>0,77kg</t>
  </si>
  <si>
    <t>MHC70UF</t>
  </si>
  <si>
    <t>USB-C et USB-A</t>
  </si>
  <si>
    <r>
      <rPr>
        <b/>
        <sz val="16"/>
        <color indexed="8"/>
        <rFont val="Arial"/>
        <family val="2"/>
      </rPr>
      <t>Hub USB-C et USB-A</t>
    </r>
    <r>
      <rPr>
        <sz val="16"/>
        <color indexed="8"/>
        <rFont val="Arial"/>
        <family val="2"/>
      </rPr>
      <t xml:space="preserve"> -  1x connecteur USB-A / C pour connecter à tous les types de PC - 5 ports USB-A 3.0 avec une vitesse de transfert de 5Gbps - 1 ports USB-C avec une vitese de transfert de 5Gbps - 1 port DC et son chargeur 5.0V afin d'alimenter le hub - Finition en aluminum Gris Sideral</t>
    </r>
  </si>
  <si>
    <r>
      <rPr>
        <b/>
        <sz val="16"/>
        <color indexed="8"/>
        <rFont val="Arial"/>
        <family val="2"/>
      </rPr>
      <t xml:space="preserve">MINEE 7 IN 1 </t>
    </r>
    <r>
      <rPr>
        <sz val="16"/>
        <color indexed="8"/>
        <rFont val="Arial"/>
        <family val="2"/>
      </rPr>
      <t>: USB-A/C HUB WITH 5 USB-A / 1 USB-C  AND DC INPUT SIDERAL GREY WITH POWER ADAPTER</t>
    </r>
  </si>
  <si>
    <t>87*41*260mm</t>
  </si>
  <si>
    <t>154g</t>
  </si>
  <si>
    <t>560*455*390mm</t>
  </si>
  <si>
    <t>270*215*185mm</t>
  </si>
  <si>
    <t>1,65kg</t>
  </si>
  <si>
    <t>MHC35UF</t>
  </si>
  <si>
    <r>
      <rPr>
        <b/>
        <sz val="16"/>
        <color indexed="8"/>
        <rFont val="Arial"/>
        <family val="2"/>
      </rPr>
      <t>Hub USB-C et USB-A</t>
    </r>
    <r>
      <rPr>
        <sz val="16"/>
        <color indexed="8"/>
        <rFont val="Arial"/>
        <family val="2"/>
      </rPr>
      <t xml:space="preserve"> -  1x connecteur USB-A / C pour connecter à tous les types de PC - 4 ports USB-A 3.0 avec une vitesse de transfert de 5Gbps - Finition en aluminum Gris Sideral</t>
    </r>
  </si>
  <si>
    <r>
      <rPr>
        <b/>
        <sz val="16"/>
        <color indexed="8"/>
        <rFont val="Arial"/>
        <family val="2"/>
      </rPr>
      <t xml:space="preserve">MINEE : </t>
    </r>
    <r>
      <rPr>
        <sz val="16"/>
        <color indexed="8"/>
        <rFont val="Arial"/>
        <family val="2"/>
      </rPr>
      <t>HUB USB-A/C AVEC 4 PORTS USB-A 3.0</t>
    </r>
  </si>
  <si>
    <t>750*200*20mm</t>
  </si>
  <si>
    <t>62,8g</t>
  </si>
  <si>
    <t>470*280*378mm</t>
  </si>
  <si>
    <t>7,8kg</t>
  </si>
  <si>
    <t>360*130*90mm</t>
  </si>
  <si>
    <t>0,62kg</t>
  </si>
  <si>
    <t>AUD01UF</t>
  </si>
  <si>
    <r>
      <rPr>
        <b/>
        <sz val="16"/>
        <color indexed="8"/>
        <rFont val="Arial"/>
        <family val="2"/>
      </rPr>
      <t xml:space="preserve"> USB-C </t>
    </r>
    <r>
      <rPr>
        <sz val="16"/>
        <color indexed="8"/>
        <rFont val="Arial"/>
        <family val="2"/>
      </rPr>
      <t>-</t>
    </r>
    <r>
      <rPr>
        <b/>
        <sz val="16"/>
        <color indexed="8"/>
        <rFont val="Arial"/>
        <family val="2"/>
      </rPr>
      <t xml:space="preserve"> 1x Display Port</t>
    </r>
    <r>
      <rPr>
        <sz val="16"/>
        <color indexed="8"/>
        <rFont val="Arial"/>
        <family val="2"/>
      </rPr>
      <t xml:space="preserve"> - Finition en aluminium Gris Sideral</t>
    </r>
  </si>
  <si>
    <r>
      <rPr>
        <b/>
        <sz val="16"/>
        <color indexed="8"/>
        <rFont val="Arial"/>
        <family val="2"/>
      </rPr>
      <t xml:space="preserve">EXTEE USB-C to DisplayPort </t>
    </r>
    <r>
      <rPr>
        <sz val="16"/>
        <color indexed="8"/>
        <rFont val="Arial"/>
        <family val="2"/>
      </rPr>
      <t xml:space="preserve">ADAPTER </t>
    </r>
  </si>
  <si>
    <t>145*82*26mm</t>
  </si>
  <si>
    <t>40g</t>
  </si>
  <si>
    <t>300*185*380mm</t>
  </si>
  <si>
    <t>2,7kg</t>
  </si>
  <si>
    <t>180*170*140mm</t>
  </si>
  <si>
    <t>0,59kg</t>
  </si>
  <si>
    <t>85 17 62 35 00</t>
  </si>
  <si>
    <t>AUU01UF</t>
  </si>
  <si>
    <r>
      <rPr>
        <b/>
        <sz val="16"/>
        <color indexed="8"/>
        <rFont val="Arial"/>
        <family val="2"/>
      </rPr>
      <t xml:space="preserve"> USB-C </t>
    </r>
    <r>
      <rPr>
        <sz val="16"/>
        <color indexed="8"/>
        <rFont val="Arial"/>
        <family val="2"/>
      </rPr>
      <t>-</t>
    </r>
    <r>
      <rPr>
        <b/>
        <sz val="16"/>
        <color indexed="8"/>
        <rFont val="Arial"/>
        <family val="2"/>
      </rPr>
      <t xml:space="preserve"> 1x USB 3.0</t>
    </r>
    <r>
      <rPr>
        <sz val="16"/>
        <color indexed="8"/>
        <rFont val="Arial"/>
        <family val="2"/>
      </rPr>
      <t xml:space="preserve"> - Finition en aluminium Gris Sideral</t>
    </r>
  </si>
  <si>
    <r>
      <rPr>
        <b/>
        <sz val="16"/>
        <color indexed="8"/>
        <rFont val="Arial"/>
        <family val="2"/>
      </rPr>
      <t xml:space="preserve">EXTEE USB-C to USB3.0 </t>
    </r>
    <r>
      <rPr>
        <sz val="16"/>
        <color indexed="8"/>
        <rFont val="Arial"/>
        <family val="2"/>
      </rPr>
      <t xml:space="preserve">ADAPTER </t>
    </r>
  </si>
  <si>
    <t>AUR04UF</t>
  </si>
  <si>
    <r>
      <rPr>
        <b/>
        <sz val="16"/>
        <color indexed="8"/>
        <rFont val="Arial"/>
        <family val="2"/>
      </rPr>
      <t xml:space="preserve"> USB-C </t>
    </r>
    <r>
      <rPr>
        <sz val="16"/>
        <color indexed="8"/>
        <rFont val="Arial"/>
        <family val="2"/>
      </rPr>
      <t>-</t>
    </r>
    <r>
      <rPr>
        <b/>
        <sz val="16"/>
        <color indexed="8"/>
        <rFont val="Arial"/>
        <family val="2"/>
      </rPr>
      <t xml:space="preserve"> 1x RJ45 1000Mbps</t>
    </r>
    <r>
      <rPr>
        <sz val="16"/>
        <color indexed="8"/>
        <rFont val="Arial"/>
        <family val="2"/>
      </rPr>
      <t xml:space="preserve"> - Compatible PXE BOOT - Compatible Mac adress pass througth - Finition en ABS noir brillant</t>
    </r>
  </si>
  <si>
    <r>
      <rPr>
        <b/>
        <sz val="16"/>
        <color indexed="8"/>
        <rFont val="Arial"/>
        <family val="2"/>
      </rPr>
      <t xml:space="preserve">EXTEE USB-C to RJ45 </t>
    </r>
    <r>
      <rPr>
        <sz val="16"/>
        <color indexed="8"/>
        <rFont val="Arial"/>
        <family val="2"/>
      </rPr>
      <t xml:space="preserve">ADAPTER </t>
    </r>
  </si>
  <si>
    <t>177*130*30</t>
  </si>
  <si>
    <t>670*350*370</t>
  </si>
  <si>
    <t>8,7kg</t>
  </si>
  <si>
    <t>RESEAUX / AUDIO / CONNECTIQUES</t>
  </si>
  <si>
    <t>Enceintes - Ecouteurs - Casques Micro</t>
  </si>
  <si>
    <t>PCK10UF</t>
  </si>
  <si>
    <t xml:space="preserve">Tous écouteurs </t>
  </si>
  <si>
    <r>
      <rPr>
        <b/>
        <sz val="16"/>
        <color indexed="8"/>
        <rFont val="Arial"/>
        <family val="2"/>
      </rPr>
      <t>Le kit de nettoyage CLEANEE</t>
    </r>
    <r>
      <rPr>
        <sz val="16"/>
        <color indexed="8"/>
        <rFont val="Arial"/>
        <family val="2"/>
      </rPr>
      <t xml:space="preserve"> est utilisé pour nettoyer au mieux vos </t>
    </r>
    <r>
      <rPr>
        <b/>
        <sz val="16"/>
        <color indexed="8"/>
        <rFont val="Arial"/>
        <family val="2"/>
      </rPr>
      <t>écouteurs</t>
    </r>
    <r>
      <rPr>
        <sz val="16"/>
        <color indexed="8"/>
        <rFont val="Arial"/>
        <family val="2"/>
      </rPr>
      <t xml:space="preserve"> ou votre</t>
    </r>
    <r>
      <rPr>
        <b/>
        <sz val="16"/>
        <color indexed="8"/>
        <rFont val="Arial"/>
        <family val="2"/>
      </rPr>
      <t xml:space="preserve"> téléphone portable</t>
    </r>
    <r>
      <rPr>
        <sz val="16"/>
        <color indexed="8"/>
        <rFont val="Arial"/>
        <family val="2"/>
      </rPr>
      <t>. Vous aurez la possibilité d’extraire les impuretés des orifices, rainures, connecteurs ou grille de protection via la petite pointe métallique biseautée puis d’éliminer le dépôt restant via la petite brosse à poil fin. Vous pourrez aussi nettoyer l’intérieur du boitier de vos écouteurs grâce à la petite éponge microfibre souple.</t>
    </r>
  </si>
  <si>
    <r>
      <rPr>
        <b/>
        <sz val="16"/>
        <color indexed="8"/>
        <rFont val="Arial"/>
        <family val="2"/>
      </rPr>
      <t xml:space="preserve">CLEANEE: </t>
    </r>
    <r>
      <rPr>
        <sz val="16"/>
        <color indexed="8"/>
        <rFont val="Arial"/>
        <family val="2"/>
      </rPr>
      <t>PRECISION CLEANING KIT FOR TRUE WIRELESS &amp; EARPHONES - WHITE</t>
    </r>
  </si>
  <si>
    <t>NA</t>
  </si>
  <si>
    <t>200C</t>
  </si>
  <si>
    <t>125*59*17mm</t>
  </si>
  <si>
    <t>20g</t>
  </si>
  <si>
    <t>512*282*267mm</t>
  </si>
  <si>
    <t>7,00kg</t>
  </si>
  <si>
    <t>221*94*120mm</t>
  </si>
  <si>
    <t>85 18 30 00 00</t>
  </si>
  <si>
    <t>HLP03UF</t>
  </si>
  <si>
    <r>
      <rPr>
        <b/>
        <sz val="16"/>
        <color indexed="8"/>
        <rFont val="Arial"/>
        <family val="2"/>
      </rPr>
      <t xml:space="preserve">Casque supra auriculaire filaire. </t>
    </r>
    <r>
      <rPr>
        <sz val="16"/>
        <color indexed="8"/>
        <rFont val="Arial"/>
        <family val="2"/>
      </rPr>
      <t>2x hauts parleurs de 40mm de diamètre. Impédance de 32ohm. Sensibilité de 108dB +/- 5dB. Gamme de fréquence comprise entre 20 et 20.000hz. Prise jack 3.5mm. Longueur du cable 1.2m avec micro intégré. Matériau: ABS Noir Brillant.</t>
    </r>
  </si>
  <si>
    <r>
      <rPr>
        <b/>
        <sz val="16"/>
        <color indexed="8"/>
        <rFont val="Arial"/>
        <family val="2"/>
      </rPr>
      <t>MOVEE</t>
    </r>
    <r>
      <rPr>
        <sz val="16"/>
        <color indexed="8"/>
        <rFont val="Arial"/>
        <family val="2"/>
      </rPr>
      <t xml:space="preserve"> CASQUE SUPRA AURICULAIRE AVEC MICRO INTEGRE</t>
    </r>
  </si>
  <si>
    <t>376017 0858906</t>
  </si>
  <si>
    <t>190*115*80mm</t>
  </si>
  <si>
    <t>465*310*530mm</t>
  </si>
  <si>
    <t>HBV01UF</t>
  </si>
  <si>
    <r>
      <rPr>
        <b/>
        <sz val="16"/>
        <color indexed="8"/>
        <rFont val="Arial"/>
        <family val="2"/>
      </rPr>
      <t xml:space="preserve">Micro-Casque supra auriculaire USB filaire. </t>
    </r>
    <r>
      <rPr>
        <sz val="16"/>
        <color indexed="8"/>
        <rFont val="Arial"/>
        <family val="2"/>
      </rPr>
      <t xml:space="preserve">2x hauts parleurs de </t>
    </r>
    <r>
      <rPr>
        <b/>
        <sz val="16"/>
        <color indexed="8"/>
        <rFont val="Arial"/>
        <family val="2"/>
      </rPr>
      <t>30mm de diamètre.</t>
    </r>
    <r>
      <rPr>
        <sz val="16"/>
        <color indexed="8"/>
        <rFont val="Arial"/>
        <family val="2"/>
      </rPr>
      <t xml:space="preserve"> Impédance de 150ohm. Sensibilité de 100dB +/- 3dB. Gamme de fréquence comprise entre 100 et 6600hz. </t>
    </r>
    <r>
      <rPr>
        <b/>
        <sz val="16"/>
        <color indexed="8"/>
        <rFont val="Arial"/>
        <family val="2"/>
      </rPr>
      <t>1x Microphone unidirectionnel</t>
    </r>
    <r>
      <rPr>
        <sz val="16"/>
        <color indexed="8"/>
        <rFont val="Arial"/>
        <family val="2"/>
      </rPr>
      <t xml:space="preserve">, idéal pour la capture de la voix. Sensibilité de -40±3 db (0dB = 1V / Pa, @ 1KHz). Gamme de fréquence comprise entre 100 et 10000 Hz. </t>
    </r>
    <r>
      <rPr>
        <b/>
        <sz val="16"/>
        <color indexed="8"/>
        <rFont val="Arial"/>
        <family val="2"/>
      </rPr>
      <t>Type de Micro: Cardioid.</t>
    </r>
  </si>
  <si>
    <r>
      <rPr>
        <b/>
        <sz val="16"/>
        <color indexed="8"/>
        <rFont val="Arial"/>
        <family val="2"/>
      </rPr>
      <t xml:space="preserve">MOVEE: </t>
    </r>
    <r>
      <rPr>
        <sz val="16"/>
        <color indexed="8"/>
        <rFont val="Arial"/>
        <family val="2"/>
      </rPr>
      <t>MICRO</t>
    </r>
    <r>
      <rPr>
        <b/>
        <sz val="16"/>
        <color indexed="8"/>
        <rFont val="Arial"/>
        <family val="2"/>
      </rPr>
      <t>-</t>
    </r>
    <r>
      <rPr>
        <sz val="16"/>
        <color indexed="8"/>
        <rFont val="Arial"/>
        <family val="2"/>
      </rPr>
      <t>CASQUE SUPRA AURICULAIRE USB AVEC TELECOMMANDE</t>
    </r>
  </si>
  <si>
    <t>153*40*193mm</t>
  </si>
  <si>
    <t>460*237*345mm</t>
  </si>
  <si>
    <t>4,2kg</t>
  </si>
  <si>
    <t>227*223*162mm</t>
  </si>
  <si>
    <t>MOV01UF</t>
  </si>
  <si>
    <r>
      <rPr>
        <b/>
        <sz val="16"/>
        <color indexed="8"/>
        <rFont val="Arial"/>
        <family val="2"/>
      </rPr>
      <t>Micro-Casque supra auriculaire Bluetooth 5.1.</t>
    </r>
    <r>
      <rPr>
        <sz val="16"/>
        <color indexed="8"/>
        <rFont val="Arial"/>
        <family val="2"/>
      </rPr>
      <t xml:space="preserve"> </t>
    </r>
    <r>
      <rPr>
        <b/>
        <sz val="16"/>
        <color indexed="8"/>
        <rFont val="Arial"/>
        <family val="2"/>
      </rPr>
      <t>Batterie intégrée de 200mAh</t>
    </r>
    <r>
      <rPr>
        <sz val="16"/>
        <color indexed="8"/>
        <rFont val="Arial"/>
        <family val="2"/>
      </rPr>
      <t xml:space="preserve"> rechargeable via son port Micro-USB. Boutons de contrôle intégré sur le corps du casque. </t>
    </r>
    <r>
      <rPr>
        <b/>
        <sz val="16"/>
        <color indexed="8"/>
        <rFont val="Arial"/>
        <family val="2"/>
      </rPr>
      <t xml:space="preserve">Microphone intégré. </t>
    </r>
    <r>
      <rPr>
        <sz val="16"/>
        <color indexed="8"/>
        <rFont val="Arial"/>
        <family val="2"/>
      </rPr>
      <t>Câble de recharge USB-A / Micro-USB inclus.</t>
    </r>
  </si>
  <si>
    <r>
      <rPr>
        <b/>
        <sz val="16"/>
        <color indexed="8"/>
        <rFont val="Arial"/>
        <family val="2"/>
      </rPr>
      <t xml:space="preserve">MOVEE: </t>
    </r>
    <r>
      <rPr>
        <sz val="16"/>
        <color indexed="8"/>
        <rFont val="Arial"/>
        <family val="2"/>
      </rPr>
      <t>CASQUE SUPRA AURICULAIRE BLUETOOTH 5.1 RECHARGEABLE - NOIR/NOIR</t>
    </r>
  </si>
  <si>
    <t>160*235*80mm</t>
  </si>
  <si>
    <t>522*522*376mm</t>
  </si>
  <si>
    <t>8,4kg</t>
  </si>
  <si>
    <t>255*250*180mm</t>
  </si>
  <si>
    <t>85 18 30 95 90</t>
  </si>
  <si>
    <t>MOV03UF</t>
  </si>
  <si>
    <r>
      <rPr>
        <b/>
        <sz val="16"/>
        <color indexed="8"/>
        <rFont val="Arial"/>
        <family val="2"/>
      </rPr>
      <t xml:space="preserve">MOVEE: </t>
    </r>
    <r>
      <rPr>
        <sz val="16"/>
        <color indexed="8"/>
        <rFont val="Arial"/>
        <family val="2"/>
      </rPr>
      <t>CASQUE SUPRA AURICULAIRE BLUETOOTH 5.1 RECHARGEABLE - NOIR/ROUGE</t>
    </r>
  </si>
  <si>
    <t>HBV50UF-V2</t>
  </si>
  <si>
    <r>
      <rPr>
        <b/>
        <sz val="16"/>
        <color indexed="8"/>
        <rFont val="Arial"/>
        <family val="2"/>
      </rPr>
      <t xml:space="preserve">Micro-Casque supra auriculaire Bluetooth 5.3. </t>
    </r>
    <r>
      <rPr>
        <sz val="16"/>
        <color indexed="8"/>
        <rFont val="Arial"/>
        <family val="2"/>
      </rPr>
      <t xml:space="preserve">Supporte les protocoles A2DP/ AVRCP/HSP/HFP. Fréquence de transmission de 2402-2480mHz. Sensibilité du signal ≤-83dBm. </t>
    </r>
    <r>
      <rPr>
        <b/>
        <sz val="16"/>
        <color indexed="8"/>
        <rFont val="Arial"/>
        <family val="2"/>
      </rPr>
      <t>Batterie intégrée de 400mAh</t>
    </r>
    <r>
      <rPr>
        <sz val="16"/>
        <color indexed="8"/>
        <rFont val="Arial"/>
        <family val="2"/>
      </rPr>
      <t xml:space="preserve"> pour une durée de fonctionnment jusqu'à 55h. Durée de charge de 2h. 4 boutons de contrôle dont le bouton "Silence". </t>
    </r>
    <r>
      <rPr>
        <b/>
        <sz val="16"/>
        <color indexed="8"/>
        <rFont val="Arial"/>
        <family val="2"/>
      </rPr>
      <t>Microphone avec réduction de bruit électronique (ENC).</t>
    </r>
  </si>
  <si>
    <r>
      <rPr>
        <b/>
        <sz val="16"/>
        <color indexed="8"/>
        <rFont val="Arial"/>
        <family val="2"/>
      </rPr>
      <t xml:space="preserve">MOVEE: </t>
    </r>
    <r>
      <rPr>
        <sz val="16"/>
        <color indexed="8"/>
        <rFont val="Arial"/>
        <family val="2"/>
      </rPr>
      <t>MICRO</t>
    </r>
    <r>
      <rPr>
        <b/>
        <sz val="16"/>
        <color indexed="8"/>
        <rFont val="Arial"/>
        <family val="2"/>
      </rPr>
      <t>-</t>
    </r>
    <r>
      <rPr>
        <sz val="16"/>
        <color indexed="8"/>
        <rFont val="Arial"/>
        <family val="2"/>
      </rPr>
      <t>CASQUE DE CONFERENCE SUPRA AURICULAIRE EN BLUETOOTH 5.3</t>
    </r>
  </si>
  <si>
    <t>160*150*62mm</t>
  </si>
  <si>
    <t>400*365*370mm</t>
  </si>
  <si>
    <t>4,6kg</t>
  </si>
  <si>
    <t>330*190*170mm</t>
  </si>
  <si>
    <t>1,15kg</t>
  </si>
  <si>
    <t>HBV60UF</t>
  </si>
  <si>
    <r>
      <rPr>
        <b/>
        <sz val="16"/>
        <color indexed="8"/>
        <rFont val="Arial"/>
        <family val="2"/>
      </rPr>
      <t xml:space="preserve">Casque circum-auriculaire Bluetooth 5.2. </t>
    </r>
    <r>
      <rPr>
        <sz val="16"/>
        <color indexed="8"/>
        <rFont val="Arial"/>
        <family val="2"/>
      </rPr>
      <t xml:space="preserve">Il se connecte très facilement à votre Notebook ou votre tablette à l'aide de sa connexion sans fil Bluetooth. Les coussinets d'oreille englobant vous donneront </t>
    </r>
    <r>
      <rPr>
        <b/>
        <sz val="16"/>
        <color indexed="8"/>
        <rFont val="Arial"/>
        <family val="2"/>
      </rPr>
      <t>une isolation phonique complète et naturelle</t>
    </r>
    <r>
      <rPr>
        <sz val="16"/>
        <color indexed="8"/>
        <rFont val="Arial"/>
        <family val="2"/>
      </rPr>
      <t>, elle vous permettra de bien rester concentré sur votre activité. Le micro ajustable vous permettra de toujours bien vous faire entendre grâce à</t>
    </r>
    <r>
      <rPr>
        <b/>
        <sz val="16"/>
        <color indexed="8"/>
        <rFont val="Arial"/>
        <family val="2"/>
      </rPr>
      <t xml:space="preserve"> sa réduction de bruit environnemental intégré (ENC)</t>
    </r>
    <r>
      <rPr>
        <sz val="16"/>
        <color indexed="8"/>
        <rFont val="Arial"/>
        <family val="2"/>
      </rPr>
      <t xml:space="preserve">. Le casque intègre aussi 4 boutons de contrôle ainsi que un </t>
    </r>
    <r>
      <rPr>
        <b/>
        <sz val="16"/>
        <color indexed="8"/>
        <rFont val="Arial"/>
        <family val="2"/>
      </rPr>
      <t>mini récepteur USB-A/C</t>
    </r>
    <r>
      <rPr>
        <sz val="16"/>
        <color indexed="8"/>
        <rFont val="Arial"/>
        <family val="2"/>
      </rPr>
      <t xml:space="preserve"> afin d'en faire un accessoire 100% autonome.</t>
    </r>
  </si>
  <si>
    <r>
      <rPr>
        <b/>
        <sz val="16"/>
        <color indexed="8"/>
        <rFont val="Arial"/>
        <family val="2"/>
      </rPr>
      <t xml:space="preserve">MOVEE COMFORT: </t>
    </r>
    <r>
      <rPr>
        <sz val="16"/>
        <color indexed="8"/>
        <rFont val="Arial"/>
        <family val="2"/>
      </rPr>
      <t>CIRCUM BLUETOOTH HEADSET WITH ENC</t>
    </r>
  </si>
  <si>
    <t>185*270*98mm</t>
  </si>
  <si>
    <t>467g</t>
  </si>
  <si>
    <t>610*500*470mm</t>
  </si>
  <si>
    <t>13,3kg</t>
  </si>
  <si>
    <t>480*295*210mm</t>
  </si>
  <si>
    <t>2,97kg</t>
  </si>
  <si>
    <t>HBV65UF</t>
  </si>
  <si>
    <r>
      <rPr>
        <b/>
        <sz val="16"/>
        <color indexed="8"/>
        <rFont val="Arial"/>
        <family val="2"/>
      </rPr>
      <t>Casque supra auriculaire Bluetooth 5.2.</t>
    </r>
    <r>
      <rPr>
        <sz val="16"/>
        <color indexed="8"/>
        <rFont val="Arial"/>
        <family val="2"/>
      </rPr>
      <t xml:space="preserve"> Il se connecte très facilement à votre Notebook ou votre tablette à l'aide de sa connexion sans fil Bluetooth. Les coussinets d'oreille vous donneront une isolation phonique naturelle, elle vous permettra de bien rester concentré sur votre activité. Le micro ajustable vous permettra de toujours bien vous faire entendre grâce à </t>
    </r>
    <r>
      <rPr>
        <b/>
        <sz val="16"/>
        <color indexed="8"/>
        <rFont val="Arial"/>
        <family val="2"/>
      </rPr>
      <t>sa réduction de bruit environnemental intégré (ENC)</t>
    </r>
    <r>
      <rPr>
        <sz val="16"/>
        <color indexed="8"/>
        <rFont val="Arial"/>
        <family val="2"/>
      </rPr>
      <t xml:space="preserve">. Le casque intègre aussi 4 boutons de contrôle, </t>
    </r>
    <r>
      <rPr>
        <b/>
        <sz val="16"/>
        <color indexed="8"/>
        <rFont val="Arial"/>
        <family val="2"/>
      </rPr>
      <t>un stand de charge USB-C et un mini récepteur USB-A/C</t>
    </r>
    <r>
      <rPr>
        <sz val="16"/>
        <color indexed="8"/>
        <rFont val="Arial"/>
        <family val="2"/>
      </rPr>
      <t xml:space="preserve"> afin d'en faire un accessoire 100% autonome.</t>
    </r>
  </si>
  <si>
    <r>
      <rPr>
        <b/>
        <sz val="16"/>
        <color indexed="8"/>
        <rFont val="Arial"/>
        <family val="2"/>
      </rPr>
      <t xml:space="preserve">MOVEE PRO: </t>
    </r>
    <r>
      <rPr>
        <sz val="16"/>
        <color indexed="8"/>
        <rFont val="Arial"/>
        <family val="2"/>
      </rPr>
      <t>BLUETOOTH 5.2 HEASDET WITH ENC AND CHARGING STAND</t>
    </r>
  </si>
  <si>
    <t>580*455*410mm</t>
  </si>
  <si>
    <t>15,2kg</t>
  </si>
  <si>
    <t>440*290*280mm</t>
  </si>
  <si>
    <t>HBV70UF</t>
  </si>
  <si>
    <r>
      <rPr>
        <b/>
        <sz val="16"/>
        <color indexed="8"/>
        <rFont val="Arial"/>
        <family val="2"/>
      </rPr>
      <t xml:space="preserve">Casque supra auriculaire Bluetooth 5.2. </t>
    </r>
    <r>
      <rPr>
        <sz val="16"/>
        <color indexed="8"/>
        <rFont val="Arial"/>
        <family val="2"/>
      </rPr>
      <t xml:space="preserve">Il se connecte très facilement à votre Notebook ou votre tablette à l'aide de sa connexion sans fil Bluetooth. Les coussinets d'oreille vous donneront une isolation phonique naturelle quant à </t>
    </r>
    <r>
      <rPr>
        <b/>
        <sz val="16"/>
        <color indexed="8"/>
        <rFont val="Arial"/>
        <family val="2"/>
      </rPr>
      <t>sa réduction de bruit active (ANC)</t>
    </r>
    <r>
      <rPr>
        <sz val="16"/>
        <color indexed="8"/>
        <rFont val="Arial"/>
        <family val="2"/>
      </rPr>
      <t xml:space="preserve"> elle vous permettra de bien rester concentré sur votre activité. Le micro ajustable vous permettra de toujours bien vous faire entendre grâce à </t>
    </r>
    <r>
      <rPr>
        <b/>
        <sz val="16"/>
        <color indexed="8"/>
        <rFont val="Arial"/>
        <family val="2"/>
      </rPr>
      <t>sa réduction de bruit environnemental intégré (ENC)</t>
    </r>
    <r>
      <rPr>
        <sz val="16"/>
        <color indexed="8"/>
        <rFont val="Arial"/>
        <family val="2"/>
      </rPr>
      <t xml:space="preserve">. Le casque intègre aussi 5 boutons de contrôle, </t>
    </r>
    <r>
      <rPr>
        <b/>
        <sz val="16"/>
        <color indexed="8"/>
        <rFont val="Arial"/>
        <family val="2"/>
      </rPr>
      <t>un stand de charge USB-C avec répliacteurs et un mini récepteur USB-A/C</t>
    </r>
    <r>
      <rPr>
        <sz val="16"/>
        <color indexed="8"/>
        <rFont val="Arial"/>
        <family val="2"/>
      </rPr>
      <t xml:space="preserve"> afin d'en faire un accessoire 100% autonome.</t>
    </r>
  </si>
  <si>
    <r>
      <rPr>
        <b/>
        <sz val="16"/>
        <color indexed="8"/>
        <rFont val="Arial"/>
        <family val="2"/>
      </rPr>
      <t xml:space="preserve">MOVEE MAX: </t>
    </r>
    <r>
      <rPr>
        <sz val="16"/>
        <color indexed="8"/>
        <rFont val="Arial"/>
        <family val="2"/>
      </rPr>
      <t>BLUETOOTH 5.2 HEASDET WITH ANC / ENC AND CHARGING STAND</t>
    </r>
  </si>
  <si>
    <t>643g</t>
  </si>
  <si>
    <t>16,48kg</t>
  </si>
  <si>
    <t>3,7kg</t>
  </si>
  <si>
    <t>BTS10UF</t>
  </si>
  <si>
    <r>
      <rPr>
        <b/>
        <sz val="16"/>
        <color indexed="8"/>
        <rFont val="Arial"/>
        <family val="2"/>
      </rPr>
      <t>Les haut-parleurs stéréo BOOMEE</t>
    </r>
    <r>
      <rPr>
        <sz val="16"/>
        <color indexed="8"/>
        <rFont val="Arial"/>
        <family val="2"/>
      </rPr>
      <t xml:space="preserve"> offrent un son clair et une forme compacte, idéale pour les petits bureaux. Le haut-parleur droit vous permet de contrôler le volume et l’alimentation des enceintes. La </t>
    </r>
    <r>
      <rPr>
        <b/>
        <sz val="16"/>
        <color indexed="8"/>
        <rFont val="Arial"/>
        <family val="2"/>
      </rPr>
      <t>puissance de crête de 10 watts</t>
    </r>
    <r>
      <rPr>
        <sz val="16"/>
        <color indexed="8"/>
        <rFont val="Arial"/>
        <family val="2"/>
      </rPr>
      <t xml:space="preserve">/5 watts RMS offre un son stéréo clair via les deux membranes de 5 cm. Les hauts-parleurs se connectent </t>
    </r>
    <r>
      <rPr>
        <b/>
        <sz val="16"/>
        <color indexed="8"/>
        <rFont val="Arial"/>
        <family val="2"/>
      </rPr>
      <t>via Bluetooth 5.1</t>
    </r>
    <r>
      <rPr>
        <sz val="16"/>
        <color indexed="8"/>
        <rFont val="Arial"/>
        <family val="2"/>
      </rPr>
      <t xml:space="preserve"> et sont </t>
    </r>
    <r>
      <rPr>
        <b/>
        <sz val="16"/>
        <color indexed="8"/>
        <rFont val="Arial"/>
        <family val="2"/>
      </rPr>
      <t>alimentés via le câble USB</t>
    </r>
    <r>
      <rPr>
        <sz val="16"/>
        <color indexed="8"/>
        <rFont val="Arial"/>
        <family val="2"/>
      </rPr>
      <t xml:space="preserve"> intégré.</t>
    </r>
  </si>
  <si>
    <r>
      <rPr>
        <b/>
        <sz val="16"/>
        <color indexed="8"/>
        <rFont val="Arial"/>
        <family val="2"/>
      </rPr>
      <t xml:space="preserve">BOOMEE: </t>
    </r>
    <r>
      <rPr>
        <sz val="16"/>
        <color indexed="8"/>
        <rFont val="Arial"/>
        <family val="2"/>
      </rPr>
      <t xml:space="preserve">ENCEINTES DE 10W BLUETOOTH 5.1 POUR ORDINATEUR </t>
    </r>
  </si>
  <si>
    <t>173*115*182mm</t>
  </si>
  <si>
    <t>850g</t>
  </si>
  <si>
    <t>615*385*457mm</t>
  </si>
  <si>
    <t>20,2kg</t>
  </si>
  <si>
    <t>595*365*210mm</t>
  </si>
  <si>
    <t>Connectiques</t>
  </si>
  <si>
    <t>CBB33UF</t>
  </si>
  <si>
    <t xml:space="preserve"> Notebook avec  port USB</t>
  </si>
  <si>
    <t>Adaptateur USB-A vers RJ45 (100mbps)</t>
  </si>
  <si>
    <t>ADAPTATEUR USB 2.0 VERS ETHERNET(RJ45)</t>
  </si>
  <si>
    <t>160*230*30mm</t>
  </si>
  <si>
    <t>80g</t>
  </si>
  <si>
    <t>510*430*230mm</t>
  </si>
  <si>
    <t>CDD01UF</t>
  </si>
  <si>
    <t xml:space="preserve"> Notebook avec  port DP</t>
  </si>
  <si>
    <t>Câble DP Male vers DP Male 1.80m - Noir</t>
  </si>
  <si>
    <t>ADAPTATEUR DP MALE VERS DP MALE</t>
  </si>
  <si>
    <t>50g</t>
  </si>
  <si>
    <t>380*340*380mm</t>
  </si>
  <si>
    <t>5,00kg</t>
  </si>
  <si>
    <t>85 36 90 00</t>
  </si>
  <si>
    <t>CDI01UF</t>
  </si>
  <si>
    <t>Câble DP Male vers DVI Male 1,80m - Noir</t>
  </si>
  <si>
    <t>ADAPTATEUR DP MALE VERS DVI</t>
  </si>
  <si>
    <t>CDV01UF</t>
  </si>
  <si>
    <t>Câble DP Male vers VGA Male 1,80m - Noir</t>
  </si>
  <si>
    <t>ADAPTATEUR DP MALE VERS VGA</t>
  </si>
  <si>
    <t>86 36 90 00</t>
  </si>
  <si>
    <t>HDM15UF</t>
  </si>
  <si>
    <t>Appareils en HDMI</t>
  </si>
  <si>
    <r>
      <rPr>
        <sz val="16"/>
        <color indexed="8"/>
        <rFont val="Arial"/>
        <family val="2"/>
      </rPr>
      <t xml:space="preserve">Câble HDMI Male vers HDMI Male </t>
    </r>
    <r>
      <rPr>
        <b/>
        <sz val="16"/>
        <color indexed="8"/>
        <rFont val="Arial"/>
        <family val="2"/>
      </rPr>
      <t>1,50m</t>
    </r>
    <r>
      <rPr>
        <sz val="16"/>
        <color indexed="8"/>
        <rFont val="Arial"/>
        <family val="2"/>
      </rPr>
      <t xml:space="preserve"> - Version 2.0 - Compatible UHD et 4K en 60 ips - Compatible ARC - Noir</t>
    </r>
  </si>
  <si>
    <t>BASEE: HDMI TO HDMI CABLE - 4K - 1.5M</t>
  </si>
  <si>
    <t>125*135×25mm</t>
  </si>
  <si>
    <t>485*320*340mm</t>
  </si>
  <si>
    <t>254*126*136mm</t>
  </si>
  <si>
    <t>1,35kg</t>
  </si>
  <si>
    <t>85 44 42 11 00</t>
  </si>
  <si>
    <t>HDM30UF</t>
  </si>
  <si>
    <r>
      <rPr>
        <sz val="16"/>
        <color indexed="8"/>
        <rFont val="Arial"/>
        <family val="2"/>
      </rPr>
      <t>Câble HDMI Male vers HDMI Male 3</t>
    </r>
    <r>
      <rPr>
        <b/>
        <sz val="16"/>
        <color indexed="8"/>
        <rFont val="Arial"/>
        <family val="2"/>
      </rPr>
      <t>m</t>
    </r>
    <r>
      <rPr>
        <sz val="16"/>
        <color indexed="8"/>
        <rFont val="Arial"/>
        <family val="2"/>
      </rPr>
      <t xml:space="preserve"> - Version 2.0 - Compatible UHD et 4K en 60 ips - Compatible ARC - Noir</t>
    </r>
  </si>
  <si>
    <t>BASEE: HDMI TO HDMI CABLE - 4K - 3M</t>
  </si>
  <si>
    <t>155*155*30mm</t>
  </si>
  <si>
    <t>205g</t>
  </si>
  <si>
    <t>403*268*360mm</t>
  </si>
  <si>
    <t>20,20kg</t>
  </si>
  <si>
    <t>304*156*156mm</t>
  </si>
  <si>
    <t>3,15kg</t>
  </si>
  <si>
    <t>Chargeurs USB-A et USB-C</t>
  </si>
  <si>
    <t>Chargeur USB-A et USB-C</t>
  </si>
  <si>
    <t>WCD21UF</t>
  </si>
  <si>
    <t>Appareil qui se recharge par USB</t>
  </si>
  <si>
    <r>
      <rPr>
        <b/>
        <sz val="16"/>
        <color indexed="8"/>
        <rFont val="Arial"/>
        <family val="2"/>
      </rPr>
      <t xml:space="preserve">Chargeur mural QC3.0 de 18W </t>
    </r>
    <r>
      <rPr>
        <sz val="16"/>
        <color indexed="8"/>
        <rFont val="Arial"/>
        <family val="2"/>
      </rPr>
      <t>- 1X USB-A de 3A- Prise EU - Finition Blanc laqué - (RETAIL BOX)</t>
    </r>
  </si>
  <si>
    <r>
      <rPr>
        <sz val="16"/>
        <color indexed="8"/>
        <rFont val="Arial"/>
        <family val="2"/>
      </rPr>
      <t>CHARGEUR SECTEUR USB QC3.0 (EU) 3</t>
    </r>
    <r>
      <rPr>
        <b/>
        <sz val="16"/>
        <color indexed="8"/>
        <rFont val="Arial"/>
        <family val="2"/>
      </rPr>
      <t>A BLANC</t>
    </r>
  </si>
  <si>
    <t>125*60*30mm</t>
  </si>
  <si>
    <t>35g</t>
  </si>
  <si>
    <t>325*220*250mm</t>
  </si>
  <si>
    <t>1,8kg</t>
  </si>
  <si>
    <t>300*170*90mm</t>
  </si>
  <si>
    <t>0,75kg</t>
  </si>
  <si>
    <t>WCD90UF</t>
  </si>
  <si>
    <t>Appareil qui se recharge par USB-C</t>
  </si>
  <si>
    <r>
      <rPr>
        <b/>
        <sz val="16"/>
        <color indexed="8"/>
        <rFont val="Arial"/>
        <family val="2"/>
      </rPr>
      <t>Chargeur mural USB-C 20W</t>
    </r>
    <r>
      <rPr>
        <sz val="16"/>
        <color indexed="8"/>
        <rFont val="Arial"/>
        <family val="2"/>
      </rPr>
      <t xml:space="preserve"> - 1X USB-C de 3A- Power delivery de 20W - Prise EU - Finition Blanc laqué - (RETAIL BOX)</t>
    </r>
  </si>
  <si>
    <r>
      <rPr>
        <sz val="16"/>
        <color indexed="8"/>
        <rFont val="Arial"/>
        <family val="2"/>
      </rPr>
      <t xml:space="preserve">POWEE: CHARGEUR SECTEUR </t>
    </r>
    <r>
      <rPr>
        <b/>
        <sz val="16"/>
        <color indexed="8"/>
        <rFont val="Arial"/>
        <family val="2"/>
      </rPr>
      <t>USB-C 20Watts</t>
    </r>
    <r>
      <rPr>
        <sz val="16"/>
        <color indexed="8"/>
        <rFont val="Arial"/>
        <family val="2"/>
      </rPr>
      <t xml:space="preserve"> (EU) BLANC</t>
    </r>
  </si>
  <si>
    <t>48g</t>
  </si>
  <si>
    <t>600`*375*46.5mm</t>
  </si>
  <si>
    <t>305*173*85mm</t>
  </si>
  <si>
    <t>WCD95UF</t>
  </si>
  <si>
    <r>
      <rPr>
        <b/>
        <sz val="16"/>
        <color indexed="8"/>
        <rFont val="Arial"/>
        <family val="2"/>
      </rPr>
      <t>Chargeur mural USB-C 30W</t>
    </r>
    <r>
      <rPr>
        <sz val="16"/>
        <color indexed="8"/>
        <rFont val="Arial"/>
        <family val="2"/>
      </rPr>
      <t xml:space="preserve"> - 1X USB-C de 3A- Power delivery de 30W - Prise EU - Finition Blanc laqué - (RETAIL BOX)</t>
    </r>
  </si>
  <si>
    <r>
      <rPr>
        <sz val="16"/>
        <color indexed="8"/>
        <rFont val="Arial"/>
        <family val="2"/>
      </rPr>
      <t xml:space="preserve">POWEE: CHARGEUR SECTEUR </t>
    </r>
    <r>
      <rPr>
        <b/>
        <sz val="16"/>
        <color indexed="8"/>
        <rFont val="Arial"/>
        <family val="2"/>
      </rPr>
      <t>USB-C 30Watts</t>
    </r>
    <r>
      <rPr>
        <sz val="16"/>
        <color indexed="8"/>
        <rFont val="Arial"/>
        <family val="2"/>
      </rPr>
      <t xml:space="preserve"> (EU) BLANC</t>
    </r>
  </si>
  <si>
    <t>52g</t>
  </si>
  <si>
    <t>15,5kg</t>
  </si>
  <si>
    <t>0,70kg</t>
  </si>
  <si>
    <t>PSC25UF</t>
  </si>
  <si>
    <r>
      <rPr>
        <b/>
        <sz val="16"/>
        <color indexed="8"/>
        <rFont val="Arial"/>
        <family val="2"/>
      </rPr>
      <t>Chargeur mural USB-A 12W</t>
    </r>
    <r>
      <rPr>
        <sz val="16"/>
        <color indexed="8"/>
        <rFont val="Arial"/>
        <family val="2"/>
      </rPr>
      <t xml:space="preserve"> - 1X USB-A de 2.4A - Prise EU - Finition Blanc laqué - 1x câble USB-A vers USB-C de 1m.</t>
    </r>
  </si>
  <si>
    <t xml:space="preserve">POWEE: USB-A POWER ADAPTER 2.4A / 12W WITH 1M USB-A TO USB-C CABLE </t>
  </si>
  <si>
    <t xml:space="preserve">79*150*32mm </t>
  </si>
  <si>
    <t>73,60g</t>
  </si>
  <si>
    <t>700*455*380mm</t>
  </si>
  <si>
    <t>14,8kg</t>
  </si>
  <si>
    <t>340*86*175mm</t>
  </si>
  <si>
    <t>0,8kg</t>
  </si>
  <si>
    <t>PSC45UF</t>
  </si>
  <si>
    <t>Appareil qui se recharge par USB-C et USB-A</t>
  </si>
  <si>
    <r>
      <rPr>
        <b/>
        <sz val="16"/>
        <color indexed="8"/>
        <rFont val="Arial"/>
        <family val="2"/>
      </rPr>
      <t>Chargeur mural USB-C de 45W et USB-A de 18W</t>
    </r>
    <r>
      <rPr>
        <sz val="16"/>
        <color indexed="8"/>
        <rFont val="Arial"/>
        <family val="2"/>
      </rPr>
      <t xml:space="preserve"> - 1X USB-C de 45W en "Power Delivery" et 1X USB-A de 18W à charge rapide - Prise EU - Finition Blanc laqué - 1x câble USB-A vers USB-C de 1m.</t>
    </r>
  </si>
  <si>
    <t xml:space="preserve">POWEE: USB-C POWER ADAPTER 45W AND USB-A 18W WITH 1M USB-A TO USB-C CABLE </t>
  </si>
  <si>
    <t>180*35*110mm</t>
  </si>
  <si>
    <t>141g</t>
  </si>
  <si>
    <t>440*370*262mm</t>
  </si>
  <si>
    <t>7,1kg</t>
  </si>
  <si>
    <t>210*180*120mm</t>
  </si>
  <si>
    <t>GPS65UF</t>
  </si>
  <si>
    <r>
      <rPr>
        <b/>
        <sz val="16"/>
        <color indexed="8"/>
        <rFont val="Arial"/>
        <family val="2"/>
      </rPr>
      <t>Chargeur mural USB-C 65W avec technologie GaN</t>
    </r>
    <r>
      <rPr>
        <sz val="16"/>
        <color indexed="8"/>
        <rFont val="Arial"/>
        <family val="2"/>
      </rPr>
      <t xml:space="preserve"> - 1X entrée USB-C - Power delivery de 65W - Prise EU - Couleur: Noir</t>
    </r>
  </si>
  <si>
    <r>
      <rPr>
        <sz val="16"/>
        <color indexed="8"/>
        <rFont val="Arial"/>
        <family val="2"/>
      </rPr>
      <t xml:space="preserve">POWEE: CHARGEUR SECTEUR </t>
    </r>
    <r>
      <rPr>
        <b/>
        <sz val="16"/>
        <color indexed="8"/>
        <rFont val="Arial"/>
        <family val="2"/>
      </rPr>
      <t>GaN</t>
    </r>
    <r>
      <rPr>
        <sz val="16"/>
        <color indexed="8"/>
        <rFont val="Arial"/>
        <family val="2"/>
      </rPr>
      <t xml:space="preserve"> </t>
    </r>
    <r>
      <rPr>
        <b/>
        <sz val="16"/>
        <color indexed="8"/>
        <rFont val="Arial"/>
        <family val="2"/>
      </rPr>
      <t>USB-C 65Watts</t>
    </r>
    <r>
      <rPr>
        <sz val="16"/>
        <color indexed="8"/>
        <rFont val="Arial"/>
        <family val="2"/>
      </rPr>
      <t xml:space="preserve"> (EU) NOIR</t>
    </r>
  </si>
  <si>
    <t>75*95*50mm</t>
  </si>
  <si>
    <t>140g</t>
  </si>
  <si>
    <t>300*300*400mm</t>
  </si>
  <si>
    <t>7,30kg</t>
  </si>
  <si>
    <t>270*135*180mm</t>
  </si>
  <si>
    <t>GPS62UF</t>
  </si>
  <si>
    <r>
      <rPr>
        <b/>
        <sz val="16"/>
        <color indexed="8"/>
        <rFont val="Arial"/>
        <family val="2"/>
      </rPr>
      <t>Chargeur mural USB-C 65W</t>
    </r>
    <r>
      <rPr>
        <sz val="16"/>
        <color indexed="8"/>
        <rFont val="Arial"/>
        <family val="2"/>
      </rPr>
      <t xml:space="preserve"> - 1X entrée USB-C Power delivery de 45W - 1X entrée USB-A à charge rapide de 18W - Prise EU - Finition Blanc laqué.</t>
    </r>
  </si>
  <si>
    <r>
      <rPr>
        <sz val="16"/>
        <color indexed="8"/>
        <rFont val="Arial"/>
        <family val="2"/>
      </rPr>
      <t>POWEE: C</t>
    </r>
    <r>
      <rPr>
        <b/>
        <sz val="16"/>
        <color indexed="8"/>
        <rFont val="Arial"/>
        <family val="2"/>
      </rPr>
      <t>HARGEUR</t>
    </r>
    <r>
      <rPr>
        <sz val="16"/>
        <color indexed="8"/>
        <rFont val="Arial"/>
        <family val="2"/>
      </rPr>
      <t xml:space="preserve"> </t>
    </r>
    <r>
      <rPr>
        <b/>
        <sz val="16"/>
        <color indexed="8"/>
        <rFont val="Arial"/>
        <family val="2"/>
      </rPr>
      <t>GaN USB-C 65W</t>
    </r>
    <r>
      <rPr>
        <sz val="16"/>
        <color indexed="8"/>
        <rFont val="Arial"/>
        <family val="2"/>
      </rPr>
      <t>- 1 PORT USB-C 45W + 1 PORT USB-A 18W CHARGE RAPIDE</t>
    </r>
  </si>
  <si>
    <t>90*175*40mm</t>
  </si>
  <si>
    <t>122g</t>
  </si>
  <si>
    <t>440*330*235mm</t>
  </si>
  <si>
    <t>6,1kg</t>
  </si>
  <si>
    <t>310*215*105mm</t>
  </si>
  <si>
    <t>1,36kg</t>
  </si>
  <si>
    <t>PGC65UF</t>
  </si>
  <si>
    <r>
      <rPr>
        <b/>
        <sz val="16"/>
        <color indexed="8"/>
        <rFont val="Arial"/>
        <family val="2"/>
      </rPr>
      <t>Chargeur mural 2 ports USB-C 65W</t>
    </r>
    <r>
      <rPr>
        <sz val="16"/>
        <color indexed="8"/>
        <rFont val="Arial"/>
        <family val="2"/>
      </rPr>
      <t xml:space="preserve"> - 1X entrée USB-C Power delivery de 45W - 1X entrée USB-C Power delivery de 20W - Prise EU - Finition Blanc laqué.</t>
    </r>
  </si>
  <si>
    <r>
      <rPr>
        <sz val="16"/>
        <color indexed="8"/>
        <rFont val="Arial"/>
        <family val="2"/>
      </rPr>
      <t xml:space="preserve">POWEE: </t>
    </r>
    <r>
      <rPr>
        <b/>
        <sz val="16"/>
        <color indexed="8"/>
        <rFont val="Arial"/>
        <family val="2"/>
      </rPr>
      <t>CHARGEUR GaN USB-C 65W</t>
    </r>
    <r>
      <rPr>
        <sz val="16"/>
        <color indexed="8"/>
        <rFont val="Arial"/>
        <family val="2"/>
      </rPr>
      <t xml:space="preserve"> - 1 PORT USB-C 45W + 1 PORT USB-C 20W 	</t>
    </r>
  </si>
  <si>
    <t>127,90g</t>
  </si>
  <si>
    <t>6,2kg</t>
  </si>
  <si>
    <t>1,32kg</t>
  </si>
  <si>
    <t>GPS14UF</t>
  </si>
  <si>
    <r>
      <rPr>
        <b/>
        <sz val="16"/>
        <color indexed="8"/>
        <rFont val="Arial"/>
        <family val="2"/>
      </rPr>
      <t>Chargeur mural 100W 4 ports USB-C</t>
    </r>
    <r>
      <rPr>
        <sz val="16"/>
        <color indexed="8"/>
        <rFont val="Arial"/>
        <family val="2"/>
      </rPr>
      <t xml:space="preserve"> - 3X entrée USB-C Power delivery de 65W - 1X entrée USB-A à charge rapide de 18W - Prise EU - Finition Blanc laqué.</t>
    </r>
  </si>
  <si>
    <r>
      <rPr>
        <sz val="16"/>
        <color indexed="8"/>
        <rFont val="Arial"/>
        <family val="2"/>
      </rPr>
      <t xml:space="preserve">POWEE: </t>
    </r>
    <r>
      <rPr>
        <b/>
        <sz val="16"/>
        <color indexed="8"/>
        <rFont val="Arial"/>
        <family val="2"/>
      </rPr>
      <t>CHARGEUR GaN USB-C 100W</t>
    </r>
    <r>
      <rPr>
        <sz val="16"/>
        <color indexed="8"/>
        <rFont val="Arial"/>
        <family val="2"/>
      </rPr>
      <t>- 3 PORT USB-C 65W + 1 PORT USB-A 18W CHARGE RAPIDE</t>
    </r>
  </si>
  <si>
    <t>179*108*32mm</t>
  </si>
  <si>
    <t>274g</t>
  </si>
  <si>
    <t>500*370*225mm</t>
  </si>
  <si>
    <t>11,6kg</t>
  </si>
  <si>
    <t xml:space="preserve"> 176*118*204mm</t>
  </si>
  <si>
    <t>2,74kg</t>
  </si>
  <si>
    <t>PSC65UF</t>
  </si>
  <si>
    <r>
      <rPr>
        <b/>
        <sz val="16"/>
        <color indexed="8"/>
        <rFont val="Arial"/>
        <family val="2"/>
      </rPr>
      <t>Chargeur mural USB-C 65W</t>
    </r>
    <r>
      <rPr>
        <sz val="16"/>
        <color indexed="8"/>
        <rFont val="Arial"/>
        <family val="2"/>
      </rPr>
      <t xml:space="preserve"> - 1X entrée USB-C - Power delivery de 65W - Prise EU - Cable USB-C vers USB-C de 2 mètres - Finition Blanc laqué - (RETAIL BOX)</t>
    </r>
  </si>
  <si>
    <r>
      <rPr>
        <sz val="16"/>
        <color indexed="8"/>
        <rFont val="Arial"/>
        <family val="2"/>
      </rPr>
      <t xml:space="preserve">POWEE: CHARGEUR SECTEUR </t>
    </r>
    <r>
      <rPr>
        <b/>
        <sz val="16"/>
        <color indexed="8"/>
        <rFont val="Arial"/>
        <family val="2"/>
      </rPr>
      <t>USB-C 65Watts</t>
    </r>
    <r>
      <rPr>
        <sz val="16"/>
        <color indexed="8"/>
        <rFont val="Arial"/>
        <family val="2"/>
      </rPr>
      <t xml:space="preserve"> (EU) BLANC</t>
    </r>
  </si>
  <si>
    <t>185g</t>
  </si>
  <si>
    <t>9,8kg</t>
  </si>
  <si>
    <t>1,25kg</t>
  </si>
  <si>
    <t>GSC65UF</t>
  </si>
  <si>
    <r>
      <rPr>
        <b/>
        <sz val="16"/>
        <color indexed="8"/>
        <rFont val="Arial"/>
        <family val="2"/>
      </rPr>
      <t>Chargeur mural USB-C 65W avec technologie GaN</t>
    </r>
    <r>
      <rPr>
        <sz val="16"/>
        <color indexed="8"/>
        <rFont val="Arial"/>
        <family val="2"/>
      </rPr>
      <t xml:space="preserve">- 1X entrée USB-C - Power delivery de 65W - Prise EU - Cable USB-C vers USB-C de 2 mètres - Produit fabriqué à partir de </t>
    </r>
    <r>
      <rPr>
        <b/>
        <sz val="16"/>
        <color indexed="8"/>
        <rFont val="Arial"/>
        <family val="2"/>
      </rPr>
      <t>plastique recyclé</t>
    </r>
    <r>
      <rPr>
        <sz val="16"/>
        <color indexed="8"/>
        <rFont val="Arial"/>
        <family val="2"/>
      </rPr>
      <t xml:space="preserve"> (jusqu'à30%) - </t>
    </r>
    <r>
      <rPr>
        <b/>
        <sz val="16"/>
        <color indexed="8"/>
        <rFont val="Arial"/>
        <family val="2"/>
      </rPr>
      <t>Produit 100% recyclable</t>
    </r>
    <r>
      <rPr>
        <sz val="16"/>
        <color indexed="8"/>
        <rFont val="Arial"/>
        <family val="2"/>
      </rPr>
      <t xml:space="preserve"> via son </t>
    </r>
    <r>
      <rPr>
        <b/>
        <sz val="16"/>
        <color indexed="8"/>
        <rFont val="Arial"/>
        <family val="2"/>
      </rPr>
      <t>éco-conception</t>
    </r>
    <r>
      <rPr>
        <sz val="16"/>
        <color indexed="8"/>
        <rFont val="Arial"/>
        <family val="2"/>
      </rPr>
      <t xml:space="preserve"> (sans colle ni vis).</t>
    </r>
  </si>
  <si>
    <r>
      <rPr>
        <sz val="16"/>
        <color indexed="8"/>
        <rFont val="Arial"/>
        <family val="2"/>
      </rPr>
      <t xml:space="preserve">CYCLEE: CHARGEUR SECTEUR </t>
    </r>
    <r>
      <rPr>
        <b/>
        <sz val="16"/>
        <color indexed="8"/>
        <rFont val="Arial"/>
        <family val="2"/>
      </rPr>
      <t>USB-C GAN DE 65W</t>
    </r>
    <r>
      <rPr>
        <sz val="16"/>
        <color indexed="8"/>
        <rFont val="Arial"/>
        <family val="2"/>
      </rPr>
      <t xml:space="preserve"> ECO-CONCU AVEC CABLE USB-C / USB-C DE 2M</t>
    </r>
  </si>
  <si>
    <t>180*110*35mm</t>
  </si>
  <si>
    <t>220g</t>
  </si>
  <si>
    <t>580*240*415mm</t>
  </si>
  <si>
    <t>12,60kg</t>
  </si>
  <si>
    <t>225*195*100</t>
  </si>
  <si>
    <t>GSC10UF</t>
  </si>
  <si>
    <r>
      <rPr>
        <b/>
        <sz val="16"/>
        <color indexed="8"/>
        <rFont val="Arial"/>
        <family val="2"/>
      </rPr>
      <t>Chargeur mural USB-C 100W avec technologie GaN</t>
    </r>
    <r>
      <rPr>
        <sz val="16"/>
        <color indexed="8"/>
        <rFont val="Arial"/>
        <family val="2"/>
      </rPr>
      <t xml:space="preserve">- 1X entrée USB-C - Power delivery de 100W - Prise EU - Cable USB-C vers USB-C de 2 mètres - Produit fabriqué à partir de </t>
    </r>
    <r>
      <rPr>
        <b/>
        <sz val="16"/>
        <color indexed="8"/>
        <rFont val="Arial"/>
        <family val="2"/>
      </rPr>
      <t>plastique recyclé</t>
    </r>
    <r>
      <rPr>
        <sz val="16"/>
        <color indexed="8"/>
        <rFont val="Arial"/>
        <family val="2"/>
      </rPr>
      <t xml:space="preserve"> (jusqu'à30%) - </t>
    </r>
    <r>
      <rPr>
        <b/>
        <sz val="16"/>
        <color indexed="8"/>
        <rFont val="Arial"/>
        <family val="2"/>
      </rPr>
      <t>Produit 100% recyclable</t>
    </r>
    <r>
      <rPr>
        <sz val="16"/>
        <color indexed="8"/>
        <rFont val="Arial"/>
        <family val="2"/>
      </rPr>
      <t xml:space="preserve"> via son </t>
    </r>
    <r>
      <rPr>
        <b/>
        <sz val="16"/>
        <color indexed="8"/>
        <rFont val="Arial"/>
        <family val="2"/>
      </rPr>
      <t>éco-conception</t>
    </r>
    <r>
      <rPr>
        <sz val="16"/>
        <color indexed="8"/>
        <rFont val="Arial"/>
        <family val="2"/>
      </rPr>
      <t xml:space="preserve"> (sans colle ni vis).</t>
    </r>
  </si>
  <si>
    <r>
      <rPr>
        <sz val="16"/>
        <color indexed="8"/>
        <rFont val="Arial"/>
        <family val="2"/>
      </rPr>
      <t xml:space="preserve">CYCLEE: CHARGEUR SECTEUR </t>
    </r>
    <r>
      <rPr>
        <b/>
        <sz val="16"/>
        <color indexed="8"/>
        <rFont val="Arial"/>
        <family val="2"/>
      </rPr>
      <t>USB-C GAN DE 100W</t>
    </r>
    <r>
      <rPr>
        <sz val="16"/>
        <color indexed="8"/>
        <rFont val="Arial"/>
        <family val="2"/>
      </rPr>
      <t xml:space="preserve"> ECO-CONCU AVEC CABLE USB-C / USB-C DE 2M</t>
    </r>
  </si>
  <si>
    <t>585*215*415mm</t>
  </si>
  <si>
    <t>17,10kg</t>
  </si>
  <si>
    <t>195*195*100</t>
  </si>
  <si>
    <t>FWC10UF</t>
  </si>
  <si>
    <t>Appareil qui se recharge par Induction</t>
  </si>
  <si>
    <r>
      <rPr>
        <b/>
        <sz val="16"/>
        <color indexed="8"/>
        <rFont val="Arial"/>
        <family val="2"/>
      </rPr>
      <t>Chargeur à induction 10W (pour smartphone et accessoires).</t>
    </r>
    <r>
      <rPr>
        <sz val="16"/>
        <color indexed="8"/>
        <rFont val="Arial"/>
        <family val="2"/>
      </rPr>
      <t xml:space="preserve">
</t>
    </r>
    <r>
      <rPr>
        <sz val="16"/>
        <color indexed="8"/>
        <rFont val="Arial"/>
        <family val="2"/>
      </rPr>
      <t xml:space="preserve">Entrée: Micro-USB 5V-2A / 9V-2A. </t>
    </r>
    <r>
      <rPr>
        <b/>
        <sz val="16"/>
        <color indexed="8"/>
        <rFont val="Arial"/>
        <family val="2"/>
      </rPr>
      <t>1 Sortie sans fil à induction: 10W</t>
    </r>
    <r>
      <rPr>
        <sz val="16"/>
        <color indexed="8"/>
        <rFont val="Arial"/>
        <family val="2"/>
      </rPr>
      <t xml:space="preserve"> </t>
    </r>
    <r>
      <rPr>
        <b/>
        <sz val="16"/>
        <color indexed="8"/>
        <rFont val="Arial"/>
        <family val="2"/>
      </rPr>
      <t xml:space="preserve">(Max). </t>
    </r>
    <r>
      <rPr>
        <sz val="16"/>
        <color indexed="8"/>
        <rFont val="Arial"/>
        <family val="2"/>
      </rPr>
      <t>Câble d’alimentation Micro-USB vers USB-A de 1 mètre. Design épuré et compacte afin de s’intégrer dans tous types d’environnements. Eclairage RVB sur la tranche. (RETAIL BOX)</t>
    </r>
  </si>
  <si>
    <r>
      <rPr>
        <sz val="16"/>
        <color indexed="8"/>
        <rFont val="Arial"/>
        <family val="2"/>
      </rPr>
      <t xml:space="preserve">POWEE: CHARGEUR </t>
    </r>
    <r>
      <rPr>
        <b/>
        <sz val="16"/>
        <color indexed="8"/>
        <rFont val="Arial"/>
        <family val="2"/>
      </rPr>
      <t>A INDUCTION ROND 10Watts</t>
    </r>
  </si>
  <si>
    <t>160*106*20.5mm</t>
  </si>
  <si>
    <t>107g</t>
  </si>
  <si>
    <t>460*260*205mm</t>
  </si>
  <si>
    <t>5,1kg</t>
  </si>
  <si>
    <t>120*114*185mm</t>
  </si>
  <si>
    <t>0,6kg</t>
  </si>
  <si>
    <t>SWC15UF</t>
  </si>
  <si>
    <r>
      <rPr>
        <b/>
        <sz val="16"/>
        <color indexed="8"/>
        <rFont val="Arial"/>
        <family val="2"/>
      </rPr>
      <t>Chargeur à induction 15W (pour smartphone).</t>
    </r>
    <r>
      <rPr>
        <sz val="16"/>
        <color indexed="8"/>
        <rFont val="Arial"/>
        <family val="2"/>
      </rPr>
      <t xml:space="preserve"> Entrée: USB-C 9V-2.1A. </t>
    </r>
    <r>
      <rPr>
        <b/>
        <sz val="16"/>
        <color indexed="8"/>
        <rFont val="Arial"/>
        <family val="2"/>
      </rPr>
      <t>1 Sortie sans fil à induction: 5W/ 10W et 15W (Max).</t>
    </r>
    <r>
      <rPr>
        <sz val="16"/>
        <color indexed="8"/>
        <rFont val="Arial"/>
        <family val="2"/>
      </rPr>
      <t xml:space="preserve"> Câble d’alimentation USB-C vers USB-A de 1 mètre. Design ergonomique avec hauteur du trépied réglable. Stand entièrement pliable. Empièce- ment en silicone pour un maintien parfait du téléphone. (RETAIL BOX)</t>
    </r>
  </si>
  <si>
    <r>
      <rPr>
        <sz val="16"/>
        <color indexed="8"/>
        <rFont val="Arial"/>
        <family val="2"/>
      </rPr>
      <t xml:space="preserve">POWEE: CHARGEUR </t>
    </r>
    <r>
      <rPr>
        <b/>
        <sz val="16"/>
        <color indexed="8"/>
        <rFont val="Arial"/>
        <family val="2"/>
      </rPr>
      <t>A INDUCTION AVEC FONCTION STAND REGLABLE 15Watts</t>
    </r>
  </si>
  <si>
    <t>160*81*36mm</t>
  </si>
  <si>
    <t>410*385*210mm</t>
  </si>
  <si>
    <t>12,8kg</t>
  </si>
  <si>
    <t>195*90*188mm</t>
  </si>
  <si>
    <t>1,5kg</t>
  </si>
  <si>
    <t>SWC35UF</t>
  </si>
  <si>
    <r>
      <rPr>
        <b/>
        <sz val="16"/>
        <color indexed="8"/>
        <rFont val="Arial"/>
        <family val="2"/>
      </rPr>
      <t xml:space="preserve">Le stand de charge 3 en 1 POWEE vous permettra de recharger votre smartphone et vos accessoires connectés tel que votre montre et vos écouteurs sans fil au même endroit. </t>
    </r>
    <r>
      <rPr>
        <sz val="16"/>
        <color indexed="8"/>
        <rFont val="Arial"/>
        <family val="2"/>
      </rPr>
      <t xml:space="preserve">Sa puissance totale est de </t>
    </r>
    <r>
      <rPr>
        <b/>
        <sz val="16"/>
        <color indexed="8"/>
        <rFont val="Arial"/>
        <family val="2"/>
      </rPr>
      <t>15W</t>
    </r>
    <r>
      <rPr>
        <sz val="16"/>
        <color indexed="8"/>
        <rFont val="Arial"/>
        <family val="2"/>
      </rPr>
      <t xml:space="preserve"> afin d’assurer une charge rapide et stable. Le stand est livré avec son câble de connexion USB-A vers USB-C afin de pouvoir le raccorder à votre ordinateur ou votre prise secteur. (Prise secteur non fournis). Le support pour votre smartphone est inclinable selon l’angle de votre choix.</t>
    </r>
  </si>
  <si>
    <r>
      <rPr>
        <b/>
        <sz val="16"/>
        <color indexed="8"/>
        <rFont val="Arial"/>
        <family val="2"/>
      </rPr>
      <t>POWEE: CHARGEUR QI 3 EN 1</t>
    </r>
    <r>
      <rPr>
        <sz val="16"/>
        <color indexed="8"/>
        <rFont val="Arial"/>
        <family val="2"/>
      </rPr>
      <t xml:space="preserve"> AVEC FONCTION STAND 15W - SMATPHONE / SMARTWATCH / ECOUTEURS</t>
    </r>
  </si>
  <si>
    <t>140*210*32mm</t>
  </si>
  <si>
    <t>275,5g</t>
  </si>
  <si>
    <t>430*440*330mm</t>
  </si>
  <si>
    <t>13,20kg</t>
  </si>
  <si>
    <t>435*215*160mm</t>
  </si>
  <si>
    <t>3,08kg</t>
  </si>
  <si>
    <t>SWC40UF</t>
  </si>
  <si>
    <r>
      <rPr>
        <b/>
        <sz val="16"/>
        <color indexed="8"/>
        <rFont val="Arial"/>
        <family val="2"/>
      </rPr>
      <t xml:space="preserve">Le stand de charge 3 en 1 POWEE Pro vous permettra de recharger votre smartphone et vos accessoires connectés tel que votre montre et vos écouteurs sans fil au même endroit. </t>
    </r>
    <r>
      <rPr>
        <sz val="16"/>
        <color indexed="8"/>
        <rFont val="Arial"/>
        <family val="2"/>
      </rPr>
      <t xml:space="preserve">Sa puissance totale est de </t>
    </r>
    <r>
      <rPr>
        <b/>
        <sz val="16"/>
        <color indexed="8"/>
        <rFont val="Arial"/>
        <family val="2"/>
      </rPr>
      <t>22,5W</t>
    </r>
    <r>
      <rPr>
        <sz val="16"/>
        <color indexed="8"/>
        <rFont val="Arial"/>
        <family val="2"/>
      </rPr>
      <t xml:space="preserve"> afin d’assurer une charge rapide et stable. Le stand est livré avec son câble de connexion USB-A vers USB-C afin de pouvoir le raccorder à votre ordinateur ou votre prise secteur. (Prise secteur non fournis). Le support pour votre smartphone et votre montre est inclinable selon l’angle de votre choix.</t>
    </r>
  </si>
  <si>
    <r>
      <rPr>
        <b/>
        <sz val="16"/>
        <color indexed="8"/>
        <rFont val="Arial"/>
        <family val="2"/>
      </rPr>
      <t xml:space="preserve">POWEE PRO: </t>
    </r>
    <r>
      <rPr>
        <sz val="16"/>
        <color indexed="8"/>
        <rFont val="Arial"/>
        <family val="2"/>
      </rPr>
      <t>CHARGEUR 3 EN 1 AVEC FONCTION STAND 22,5Watts - SMATPHONE / SMARTWATCH / ECOUTEURS</t>
    </r>
  </si>
  <si>
    <t>Câbles de charge</t>
  </si>
  <si>
    <t>CID74UF</t>
  </si>
  <si>
    <t>Appareil qui se recharge ou se synchronise par USB-C</t>
  </si>
  <si>
    <r>
      <rPr>
        <b/>
        <sz val="16"/>
        <color indexed="8"/>
        <rFont val="Arial"/>
        <family val="2"/>
      </rPr>
      <t>Câble USB-A vers USB-C -</t>
    </r>
    <r>
      <rPr>
        <sz val="16"/>
        <color indexed="8"/>
        <rFont val="Arial"/>
        <family val="2"/>
      </rPr>
      <t xml:space="preserve"> </t>
    </r>
    <r>
      <rPr>
        <b/>
        <sz val="16"/>
        <color indexed="8"/>
        <rFont val="Arial"/>
        <family val="2"/>
      </rPr>
      <t>2,00m</t>
    </r>
    <r>
      <rPr>
        <sz val="16"/>
        <color indexed="8"/>
        <rFont val="Arial"/>
        <family val="2"/>
      </rPr>
      <t xml:space="preserve"> - Têtes en aluminium - Câble tressé ultra résistant - Débit de transfert de 480Mbps - Gris Sideral</t>
    </r>
  </si>
  <si>
    <r>
      <rPr>
        <sz val="16"/>
        <color indexed="8"/>
        <rFont val="Arial"/>
        <family val="2"/>
      </rPr>
      <t xml:space="preserve">BRAIDEE CABLE EN NYLON TRESSE </t>
    </r>
    <r>
      <rPr>
        <b/>
        <sz val="16"/>
        <color indexed="8"/>
        <rFont val="Arial"/>
        <family val="2"/>
      </rPr>
      <t>USB-C 2.00M</t>
    </r>
  </si>
  <si>
    <t>195*110*25mm</t>
  </si>
  <si>
    <t>115gr</t>
  </si>
  <si>
    <t>515*400*230mm</t>
  </si>
  <si>
    <t>495*125*210mm</t>
  </si>
  <si>
    <t>2,65kg</t>
  </si>
  <si>
    <t>CID90UF</t>
  </si>
  <si>
    <t>iPhone/ iPad/ AirPods</t>
  </si>
  <si>
    <r>
      <rPr>
        <b/>
        <sz val="16"/>
        <color indexed="8"/>
        <rFont val="Arial"/>
        <family val="2"/>
      </rPr>
      <t>Câble USB-A vers Lightning MFI</t>
    </r>
    <r>
      <rPr>
        <sz val="16"/>
        <color indexed="8"/>
        <rFont val="Arial"/>
        <family val="2"/>
      </rPr>
      <t xml:space="preserve">- </t>
    </r>
    <r>
      <rPr>
        <b/>
        <sz val="16"/>
        <color indexed="8"/>
        <rFont val="Arial"/>
        <family val="2"/>
      </rPr>
      <t>80cm</t>
    </r>
    <r>
      <rPr>
        <sz val="16"/>
        <color indexed="8"/>
        <rFont val="Arial"/>
        <family val="2"/>
      </rPr>
      <t xml:space="preserve"> - Têtes surmoulées - Câble PVC standard - Blanc</t>
    </r>
  </si>
  <si>
    <r>
      <rPr>
        <b/>
        <sz val="16"/>
        <color indexed="8"/>
        <rFont val="Arial"/>
        <family val="2"/>
      </rPr>
      <t xml:space="preserve">USB-A TO LIGHTNING MFI </t>
    </r>
    <r>
      <rPr>
        <sz val="16"/>
        <color indexed="8"/>
        <rFont val="Arial"/>
        <family val="2"/>
      </rPr>
      <t>WHITE CABLE 80CM</t>
    </r>
  </si>
  <si>
    <t>150*100*15mm</t>
  </si>
  <si>
    <t>20gr</t>
  </si>
  <si>
    <t>460*320*390mm</t>
  </si>
  <si>
    <t>10,00kg</t>
  </si>
  <si>
    <t>CID70UF</t>
  </si>
  <si>
    <r>
      <rPr>
        <b/>
        <sz val="16"/>
        <color indexed="8"/>
        <rFont val="Arial"/>
        <family val="2"/>
      </rPr>
      <t>Câble USB-A vers USB-C</t>
    </r>
    <r>
      <rPr>
        <sz val="16"/>
        <color indexed="8"/>
        <rFont val="Arial"/>
        <family val="2"/>
      </rPr>
      <t xml:space="preserve"> - </t>
    </r>
    <r>
      <rPr>
        <b/>
        <sz val="16"/>
        <color indexed="8"/>
        <rFont val="Arial"/>
        <family val="2"/>
      </rPr>
      <t>1m</t>
    </r>
    <r>
      <rPr>
        <sz val="16"/>
        <color indexed="8"/>
        <rFont val="Arial"/>
        <family val="2"/>
      </rPr>
      <t xml:space="preserve"> - Têtes surmoulées - Câble PVC standard - Blanc</t>
    </r>
  </si>
  <si>
    <r>
      <rPr>
        <sz val="16"/>
        <color indexed="8"/>
        <rFont val="Arial"/>
        <family val="2"/>
      </rPr>
      <t xml:space="preserve">BASEE: PVC CABLE </t>
    </r>
    <r>
      <rPr>
        <b/>
        <sz val="16"/>
        <color indexed="8"/>
        <rFont val="Arial"/>
        <family val="2"/>
      </rPr>
      <t>USB-A /</t>
    </r>
    <r>
      <rPr>
        <sz val="16"/>
        <color indexed="8"/>
        <rFont val="Arial"/>
        <family val="2"/>
      </rPr>
      <t xml:space="preserve">  </t>
    </r>
    <r>
      <rPr>
        <b/>
        <sz val="16"/>
        <color indexed="8"/>
        <rFont val="Arial"/>
        <family val="2"/>
      </rPr>
      <t>USB-C 1M</t>
    </r>
  </si>
  <si>
    <t>146*86*25mm</t>
  </si>
  <si>
    <t>15gr</t>
  </si>
  <si>
    <t>495*280*195mm</t>
  </si>
  <si>
    <t>3,1kg</t>
  </si>
  <si>
    <t>265*95*175mm</t>
  </si>
  <si>
    <t>CAB02UF</t>
  </si>
  <si>
    <r>
      <rPr>
        <b/>
        <sz val="16"/>
        <color indexed="8"/>
        <rFont val="Arial"/>
        <family val="2"/>
      </rPr>
      <t>Câble USB-C vers USB-C</t>
    </r>
    <r>
      <rPr>
        <sz val="16"/>
        <color indexed="8"/>
        <rFont val="Arial"/>
        <family val="2"/>
      </rPr>
      <t xml:space="preserve"> - </t>
    </r>
    <r>
      <rPr>
        <b/>
        <sz val="16"/>
        <color indexed="8"/>
        <rFont val="Arial"/>
        <family val="2"/>
      </rPr>
      <t>2m</t>
    </r>
    <r>
      <rPr>
        <sz val="16"/>
        <color indexed="8"/>
        <rFont val="Arial"/>
        <family val="2"/>
      </rPr>
      <t xml:space="preserve"> - Débit de transfert de 480Mbps -  Puissance de courant jusqu'à 60W - Têtes surmoulées - Câble PVC standard - Blanc</t>
    </r>
  </si>
  <si>
    <r>
      <rPr>
        <sz val="16"/>
        <color indexed="8"/>
        <rFont val="Arial"/>
        <family val="2"/>
      </rPr>
      <t xml:space="preserve">BASEE: PVC CABLE </t>
    </r>
    <r>
      <rPr>
        <b/>
        <sz val="16"/>
        <color indexed="8"/>
        <rFont val="Arial"/>
        <family val="2"/>
      </rPr>
      <t>USB-C /</t>
    </r>
    <r>
      <rPr>
        <sz val="16"/>
        <color indexed="8"/>
        <rFont val="Arial"/>
        <family val="2"/>
      </rPr>
      <t xml:space="preserve">  </t>
    </r>
    <r>
      <rPr>
        <b/>
        <sz val="16"/>
        <color indexed="8"/>
        <rFont val="Arial"/>
        <family val="2"/>
      </rPr>
      <t>USB-C 2M</t>
    </r>
  </si>
  <si>
    <t>30gr</t>
  </si>
  <si>
    <t>565*385*530mm</t>
  </si>
  <si>
    <t>271*180*97mm</t>
  </si>
  <si>
    <t>CAB03UF</t>
  </si>
  <si>
    <r>
      <rPr>
        <b/>
        <sz val="16"/>
        <color indexed="8"/>
        <rFont val="Arial"/>
        <family val="2"/>
      </rPr>
      <t>Câble USB-C vers USB-C E-Mark</t>
    </r>
    <r>
      <rPr>
        <sz val="16"/>
        <color indexed="8"/>
        <rFont val="Arial"/>
        <family val="2"/>
      </rPr>
      <t xml:space="preserve"> - </t>
    </r>
    <r>
      <rPr>
        <b/>
        <sz val="16"/>
        <color indexed="8"/>
        <rFont val="Arial"/>
        <family val="2"/>
      </rPr>
      <t xml:space="preserve">2m </t>
    </r>
    <r>
      <rPr>
        <sz val="16"/>
        <color indexed="8"/>
        <rFont val="Arial"/>
        <family val="2"/>
      </rPr>
      <t xml:space="preserve">- Tête surmoulées avec une finition en aluminium gris sidéral - </t>
    </r>
    <r>
      <rPr>
        <b/>
        <sz val="16"/>
        <color indexed="8"/>
        <rFont val="Arial"/>
        <family val="2"/>
      </rPr>
      <t xml:space="preserve">Normé E-Mark pour un courant passant jusqu'à 100W - Débit de transfert de données jusqu'à 10Gbps </t>
    </r>
    <r>
      <rPr>
        <sz val="16"/>
        <color indexed="8"/>
        <rFont val="Arial"/>
        <family val="2"/>
      </rPr>
      <t>- Câble en nylon tressé.</t>
    </r>
  </si>
  <si>
    <r>
      <rPr>
        <sz val="16"/>
        <color indexed="8"/>
        <rFont val="Arial"/>
        <family val="2"/>
      </rPr>
      <t xml:space="preserve">BASEE: CABLE DE 2M </t>
    </r>
    <r>
      <rPr>
        <b/>
        <sz val="16"/>
        <color indexed="8"/>
        <rFont val="Arial"/>
        <family val="2"/>
      </rPr>
      <t>USB-C VERS USB-C E-MARK 100W</t>
    </r>
    <r>
      <rPr>
        <sz val="16"/>
        <color indexed="8"/>
        <rFont val="Arial"/>
        <family val="2"/>
      </rPr>
      <t>– 10 GB</t>
    </r>
  </si>
  <si>
    <t>70*175*28mm</t>
  </si>
  <si>
    <t>45g</t>
  </si>
  <si>
    <t>325*210*340mm</t>
  </si>
  <si>
    <t>5,3kg</t>
  </si>
  <si>
    <t>195*160*160mm</t>
  </si>
  <si>
    <t>CAB04UF</t>
  </si>
  <si>
    <r>
      <rPr>
        <b/>
        <sz val="16"/>
        <color indexed="8"/>
        <rFont val="Arial"/>
        <family val="2"/>
      </rPr>
      <t>Câble USB-C vers USB-C E-Mark</t>
    </r>
    <r>
      <rPr>
        <sz val="16"/>
        <color indexed="8"/>
        <rFont val="Arial"/>
        <family val="2"/>
      </rPr>
      <t xml:space="preserve"> - </t>
    </r>
    <r>
      <rPr>
        <b/>
        <sz val="16"/>
        <color indexed="8"/>
        <rFont val="Arial"/>
        <family val="2"/>
      </rPr>
      <t xml:space="preserve">2m </t>
    </r>
    <r>
      <rPr>
        <sz val="16"/>
        <color indexed="8"/>
        <rFont val="Arial"/>
        <family val="2"/>
      </rPr>
      <t xml:space="preserve">- Tête surmoulées avec une finition en aluminium gris sidéral - </t>
    </r>
    <r>
      <rPr>
        <b/>
        <sz val="16"/>
        <color indexed="8"/>
        <rFont val="Arial"/>
        <family val="2"/>
      </rPr>
      <t xml:space="preserve">Normé E-Mark pour un courant passant jusqu'à 240W - Débit de transfert de données jusqu'à 10Gbps </t>
    </r>
    <r>
      <rPr>
        <sz val="16"/>
        <color indexed="8"/>
        <rFont val="Arial"/>
        <family val="2"/>
      </rPr>
      <t>- Câble en nylon tressé.</t>
    </r>
  </si>
  <si>
    <r>
      <rPr>
        <sz val="16"/>
        <color indexed="8"/>
        <rFont val="Arial"/>
        <family val="2"/>
      </rPr>
      <t xml:space="preserve">BASEE: CABLE DE 2M </t>
    </r>
    <r>
      <rPr>
        <b/>
        <sz val="16"/>
        <color indexed="8"/>
        <rFont val="Arial"/>
        <family val="2"/>
      </rPr>
      <t>USB-C VERS USB-C E-MARK 240W</t>
    </r>
    <r>
      <rPr>
        <sz val="16"/>
        <color indexed="8"/>
        <rFont val="Arial"/>
        <family val="2"/>
      </rPr>
      <t>– 10 GB</t>
    </r>
  </si>
  <si>
    <t>CAB05UF</t>
  </si>
  <si>
    <t>Appareil qui se recharge ou se synchronise par USB-C et USB-4</t>
  </si>
  <si>
    <r>
      <rPr>
        <b/>
        <sz val="16"/>
        <color indexed="8"/>
        <rFont val="Arial"/>
        <family val="2"/>
      </rPr>
      <t>Câble USB-4 vers USB-4 E-Mark</t>
    </r>
    <r>
      <rPr>
        <sz val="16"/>
        <color indexed="8"/>
        <rFont val="Arial"/>
        <family val="2"/>
      </rPr>
      <t xml:space="preserve"> - 1.50</t>
    </r>
    <r>
      <rPr>
        <b/>
        <sz val="16"/>
        <color indexed="8"/>
        <rFont val="Arial"/>
        <family val="2"/>
      </rPr>
      <t xml:space="preserve">m </t>
    </r>
    <r>
      <rPr>
        <sz val="16"/>
        <color indexed="8"/>
        <rFont val="Arial"/>
        <family val="2"/>
      </rPr>
      <t xml:space="preserve">- Tête surmoulées avec une finition en aluminium gris sidéral - </t>
    </r>
    <r>
      <rPr>
        <b/>
        <sz val="16"/>
        <color indexed="8"/>
        <rFont val="Arial"/>
        <family val="2"/>
      </rPr>
      <t xml:space="preserve">Normé E-Mark pour un courant passant jusqu'à 240W - Débit de transfert de données jusqu'à 40Gbps </t>
    </r>
    <r>
      <rPr>
        <sz val="16"/>
        <color indexed="8"/>
        <rFont val="Arial"/>
        <family val="2"/>
      </rPr>
      <t>-</t>
    </r>
    <r>
      <rPr>
        <b/>
        <sz val="16"/>
        <color indexed="8"/>
        <rFont val="Arial"/>
        <family val="2"/>
      </rPr>
      <t xml:space="preserve"> Débit vidéo en 8K 60Hz</t>
    </r>
    <r>
      <rPr>
        <sz val="16"/>
        <color indexed="8"/>
        <rFont val="Arial"/>
        <family val="2"/>
      </rPr>
      <t xml:space="preserve"> - Câble en nylon tressé. </t>
    </r>
    <r>
      <rPr>
        <b/>
        <sz val="16"/>
        <color indexed="8"/>
        <rFont val="Arial"/>
        <family val="2"/>
      </rPr>
      <t>Ecran LCD de contrôle de puissance délivrée.</t>
    </r>
  </si>
  <si>
    <r>
      <rPr>
        <sz val="16"/>
        <color indexed="8"/>
        <rFont val="Arial"/>
        <family val="2"/>
      </rPr>
      <t xml:space="preserve">LEDEE: </t>
    </r>
    <r>
      <rPr>
        <b/>
        <sz val="16"/>
        <color indexed="8"/>
        <rFont val="Arial"/>
        <family val="2"/>
      </rPr>
      <t>USB-4 (USB-C)</t>
    </r>
    <r>
      <rPr>
        <sz val="16"/>
        <color indexed="8"/>
        <rFont val="Arial"/>
        <family val="2"/>
      </rPr>
      <t xml:space="preserve"> 48V/5A 1.5M CABLE E-MARK </t>
    </r>
    <r>
      <rPr>
        <b/>
        <sz val="16"/>
        <color indexed="8"/>
        <rFont val="Arial"/>
        <family val="2"/>
      </rPr>
      <t>240W– 40 GBPS - 8K 60HZ</t>
    </r>
    <r>
      <rPr>
        <sz val="16"/>
        <color indexed="8"/>
        <rFont val="Arial"/>
        <family val="2"/>
      </rPr>
      <t xml:space="preserve"> WITH LCD SCREEN</t>
    </r>
  </si>
  <si>
    <t>TCE01UF</t>
  </si>
  <si>
    <r>
      <rPr>
        <b/>
        <sz val="16"/>
        <color indexed="8"/>
        <rFont val="Arial"/>
        <family val="2"/>
      </rPr>
      <t>Câble USB-C Mâle vers USB-C Femelle (1m</t>
    </r>
    <r>
      <rPr>
        <sz val="16"/>
        <color indexed="8"/>
        <rFont val="Arial"/>
        <family val="2"/>
      </rPr>
      <t xml:space="preserve">) - Tête surmoulées avec une finition en aluminium gris sidéral - Normé </t>
    </r>
    <r>
      <rPr>
        <b/>
        <sz val="16"/>
        <color indexed="8"/>
        <rFont val="Arial"/>
        <family val="2"/>
      </rPr>
      <t>E-Mark</t>
    </r>
    <r>
      <rPr>
        <sz val="16"/>
        <color indexed="8"/>
        <rFont val="Arial"/>
        <family val="2"/>
      </rPr>
      <t xml:space="preserve"> pour un courant passant jusqu'à </t>
    </r>
    <r>
      <rPr>
        <b/>
        <sz val="16"/>
        <color indexed="8"/>
        <rFont val="Arial"/>
        <family val="2"/>
      </rPr>
      <t xml:space="preserve">100W </t>
    </r>
    <r>
      <rPr>
        <sz val="16"/>
        <color indexed="8"/>
        <rFont val="Arial"/>
        <family val="2"/>
      </rPr>
      <t>- Câble en nylon tressé.</t>
    </r>
  </si>
  <si>
    <r>
      <rPr>
        <sz val="16"/>
        <color indexed="8"/>
        <rFont val="Arial"/>
        <family val="2"/>
      </rPr>
      <t xml:space="preserve">BASEE: CABLE USB-C MALE VERS USB-C FEMELLE </t>
    </r>
    <r>
      <rPr>
        <b/>
        <sz val="16"/>
        <color indexed="8"/>
        <rFont val="Arial"/>
        <family val="2"/>
      </rPr>
      <t>(RALLONGE DE 1M)</t>
    </r>
  </si>
  <si>
    <t>190*115*25mm</t>
  </si>
  <si>
    <t>395*335*240mm</t>
  </si>
  <si>
    <t>ERGONOMIE de travail</t>
  </si>
  <si>
    <t>EED25UF</t>
  </si>
  <si>
    <t>Tous Notebooks / Desktops</t>
  </si>
  <si>
    <r>
      <rPr>
        <sz val="16"/>
        <color indexed="8"/>
        <rFont val="Arial"/>
        <family val="2"/>
      </rPr>
      <t>Le bureau éléctrique ERGO de Urban Factory vous permettra de</t>
    </r>
    <r>
      <rPr>
        <b/>
        <sz val="16"/>
        <color indexed="8"/>
        <rFont val="Arial"/>
        <family val="2"/>
      </rPr>
      <t xml:space="preserve"> travailler dans des conditions parfaites </t>
    </r>
    <r>
      <rPr>
        <sz val="16"/>
        <color indexed="8"/>
        <rFont val="Arial"/>
        <family val="2"/>
      </rPr>
      <t>selon vos besoins et vos envoies du jour.</t>
    </r>
    <r>
      <rPr>
        <b/>
        <sz val="16"/>
        <color indexed="8"/>
        <rFont val="Arial"/>
        <family val="2"/>
      </rPr>
      <t xml:space="preserve">Le cadre du bureau électrique réglable en hauteur </t>
    </r>
    <r>
      <rPr>
        <sz val="16"/>
        <color indexed="8"/>
        <rFont val="Arial"/>
        <family val="2"/>
      </rPr>
      <t>avec un mono moteur qui assure  des  transitions  en  douceur  et  confortables.</t>
    </r>
    <r>
      <rPr>
        <b/>
        <sz val="16"/>
        <color indexed="8"/>
        <rFont val="Arial"/>
        <family val="2"/>
      </rPr>
      <t xml:space="preserve">  Son  écran  de  contrôle  indique  votre  hauteur  exacte  et  enregistre  vos  4  positions  de  travaille préférés. La hauteur est quant à elle réglable de 75 cm à 120cm </t>
    </r>
    <r>
      <rPr>
        <sz val="16"/>
        <color indexed="8"/>
        <rFont val="Arial"/>
        <family val="2"/>
      </rPr>
      <t>afin que vous puissiez travailler aussi bien assis que debout.</t>
    </r>
  </si>
  <si>
    <r>
      <rPr>
        <sz val="16"/>
        <color indexed="8"/>
        <rFont val="Arial"/>
        <family val="2"/>
      </rPr>
      <t xml:space="preserve">ERGO: ERGONOMIC ELECTRIC DESKTOP WITH </t>
    </r>
    <r>
      <rPr>
        <b/>
        <sz val="16"/>
        <color indexed="8"/>
        <rFont val="Arial"/>
        <family val="2"/>
      </rPr>
      <t>ADJUSTABLE HEIGHT 75/120</t>
    </r>
  </si>
  <si>
    <t>1275*675*140mm</t>
  </si>
  <si>
    <t>32kg</t>
  </si>
  <si>
    <t>WED75UF</t>
  </si>
  <si>
    <r>
      <rPr>
        <sz val="16"/>
        <color indexed="8"/>
        <rFont val="Arial"/>
        <family val="2"/>
      </rPr>
      <t>Le bureau ERGO de Urban Factory vous permettra de</t>
    </r>
    <r>
      <rPr>
        <b/>
        <sz val="16"/>
        <color indexed="8"/>
        <rFont val="Arial"/>
        <family val="2"/>
      </rPr>
      <t xml:space="preserve"> travailler dans des conditions parfaites </t>
    </r>
    <r>
      <rPr>
        <sz val="16"/>
        <color indexed="8"/>
        <rFont val="Arial"/>
        <family val="2"/>
      </rPr>
      <t xml:space="preserve">grâce a son </t>
    </r>
    <r>
      <rPr>
        <b/>
        <sz val="16"/>
        <color indexed="8"/>
        <rFont val="Arial"/>
        <family val="2"/>
      </rPr>
      <t>plateau ergonomique</t>
    </r>
    <r>
      <rPr>
        <sz val="16"/>
        <color indexed="8"/>
        <rFont val="Arial"/>
        <family val="2"/>
      </rPr>
      <t xml:space="preserve"> large de 15mm d'épaisseur. Sa </t>
    </r>
    <r>
      <rPr>
        <b/>
        <sz val="16"/>
        <color indexed="8"/>
        <rFont val="Arial"/>
        <family val="2"/>
      </rPr>
      <t>structure tubulaire en acie</t>
    </r>
    <r>
      <rPr>
        <sz val="16"/>
        <color indexed="8"/>
        <rFont val="Arial"/>
        <family val="2"/>
      </rPr>
      <t>r vous apportera une stabilité et une durabilité à toutes épreuves. Afin d'optimiser votre espace le bureau comporte</t>
    </r>
    <r>
      <rPr>
        <b/>
        <sz val="16"/>
        <color indexed="8"/>
        <rFont val="Arial"/>
        <family val="2"/>
      </rPr>
      <t xml:space="preserve"> un support pour vos gobelets</t>
    </r>
    <r>
      <rPr>
        <sz val="16"/>
        <color indexed="8"/>
        <rFont val="Arial"/>
        <family val="2"/>
      </rPr>
      <t xml:space="preserve"> ainsi qu'un</t>
    </r>
    <r>
      <rPr>
        <b/>
        <sz val="16"/>
        <color indexed="8"/>
        <rFont val="Arial"/>
        <family val="2"/>
      </rPr>
      <t xml:space="preserve"> support pour votre casque d'écoute.</t>
    </r>
    <r>
      <rPr>
        <sz val="16"/>
        <color indexed="8"/>
        <rFont val="Arial"/>
        <family val="2"/>
      </rPr>
      <t xml:space="preserve"> Le plateau quant à lui possède une surface en PVC avec </t>
    </r>
    <r>
      <rPr>
        <b/>
        <sz val="16"/>
        <color indexed="8"/>
        <rFont val="Arial"/>
        <family val="2"/>
      </rPr>
      <t>une finition carbone résistante à l'eau et aux rayures.</t>
    </r>
  </si>
  <si>
    <r>
      <rPr>
        <sz val="16"/>
        <color indexed="8"/>
        <rFont val="Arial"/>
        <family val="2"/>
      </rPr>
      <t xml:space="preserve">ERGO: WIDE ERGONOMIC DESKTOP </t>
    </r>
    <r>
      <rPr>
        <b/>
        <sz val="16"/>
        <color indexed="8"/>
        <rFont val="Arial"/>
        <family val="2"/>
      </rPr>
      <t>DOUBLE MONITOR</t>
    </r>
  </si>
  <si>
    <t>1280*680*100mm</t>
  </si>
  <si>
    <t>FCD70UF</t>
  </si>
  <si>
    <r>
      <rPr>
        <sz val="16"/>
        <color indexed="8"/>
        <rFont val="Arial"/>
        <family val="2"/>
      </rPr>
      <t>Le bureau ERGO de Urban Factory vous permettra de</t>
    </r>
    <r>
      <rPr>
        <b/>
        <sz val="16"/>
        <color indexed="8"/>
        <rFont val="Arial"/>
        <family val="2"/>
      </rPr>
      <t xml:space="preserve"> travailler dans des conditions parfaites </t>
    </r>
    <r>
      <rPr>
        <sz val="16"/>
        <color indexed="8"/>
        <rFont val="Arial"/>
        <family val="2"/>
      </rPr>
      <t xml:space="preserve">grâce a son </t>
    </r>
    <r>
      <rPr>
        <b/>
        <sz val="16"/>
        <color indexed="8"/>
        <rFont val="Arial"/>
        <family val="2"/>
      </rPr>
      <t>plateau large</t>
    </r>
    <r>
      <rPr>
        <sz val="16"/>
        <color indexed="8"/>
        <rFont val="Arial"/>
        <family val="2"/>
      </rPr>
      <t xml:space="preserve"> de 15mm d'épaisseur. Sa </t>
    </r>
    <r>
      <rPr>
        <b/>
        <sz val="16"/>
        <color indexed="8"/>
        <rFont val="Arial"/>
        <family val="2"/>
      </rPr>
      <t>structure tubulaire en acie</t>
    </r>
    <r>
      <rPr>
        <sz val="16"/>
        <color indexed="8"/>
        <rFont val="Arial"/>
        <family val="2"/>
      </rPr>
      <t xml:space="preserve">r et </t>
    </r>
    <r>
      <rPr>
        <b/>
        <sz val="16"/>
        <color indexed="8"/>
        <rFont val="Arial"/>
        <family val="2"/>
      </rPr>
      <t>ses pieds ajustables</t>
    </r>
    <r>
      <rPr>
        <sz val="16"/>
        <color indexed="8"/>
        <rFont val="Arial"/>
        <family val="2"/>
      </rPr>
      <t xml:space="preserve"> vous apporteront une stabilité et une durabilité à toutes épreuves. Le plateau quant à lui possède </t>
    </r>
    <r>
      <rPr>
        <b/>
        <sz val="16"/>
        <color indexed="8"/>
        <rFont val="Arial"/>
        <family val="2"/>
      </rPr>
      <t>une finition bois clair résistante à l'eau.</t>
    </r>
  </si>
  <si>
    <r>
      <rPr>
        <sz val="16"/>
        <color indexed="8"/>
        <rFont val="Arial"/>
        <family val="2"/>
      </rPr>
      <t xml:space="preserve">ERGO: </t>
    </r>
    <r>
      <rPr>
        <b/>
        <sz val="16"/>
        <color indexed="8"/>
        <rFont val="Arial"/>
        <family val="2"/>
      </rPr>
      <t>CLASSIC DESK</t>
    </r>
    <r>
      <rPr>
        <sz val="16"/>
        <color indexed="8"/>
        <rFont val="Arial"/>
        <family val="2"/>
      </rPr>
      <t xml:space="preserve"> FOR HOME OFFICE</t>
    </r>
  </si>
  <si>
    <t>ESC01UF</t>
  </si>
  <si>
    <t>1 personne</t>
  </si>
  <si>
    <r>
      <rPr>
        <sz val="16"/>
        <color indexed="8"/>
        <rFont val="Arial"/>
        <family val="2"/>
      </rPr>
      <t xml:space="preserve">La particularité de ce fauteuil réside dans son dossier : </t>
    </r>
    <r>
      <rPr>
        <b/>
        <sz val="16"/>
        <color indexed="8"/>
        <rFont val="Arial"/>
        <family val="2"/>
      </rPr>
      <t xml:space="preserve">il est en tissu respirant </t>
    </r>
    <r>
      <rPr>
        <sz val="16"/>
        <color indexed="8"/>
        <rFont val="Arial"/>
        <family val="2"/>
      </rPr>
      <t xml:space="preserve">et dispose  d’une  forme  incurvée  ,  une  caractéristique  essentielle  qui  fait  toute  la différence d'un point de vue ergonomique.  Grace à cela, votre dos bénéficiera d'un soutient optimal et votre posture corporelle sera optimisée. Le  fauteuil  dispose </t>
    </r>
    <r>
      <rPr>
        <b/>
        <sz val="16"/>
        <color indexed="8"/>
        <rFont val="Arial"/>
        <family val="2"/>
      </rPr>
      <t xml:space="preserve"> d'un  mécanisme  avancé  d'inclinaison  réglable  de  90°  à  135°, d'un système de balancement, d'accoudoir réglables et d'une tétière réglable en hauteur.</t>
    </r>
  </si>
  <si>
    <r>
      <rPr>
        <sz val="16"/>
        <color indexed="8"/>
        <rFont val="Arial"/>
        <family val="2"/>
      </rPr>
      <t xml:space="preserve">ERGO: ERGONOMIC </t>
    </r>
    <r>
      <rPr>
        <b/>
        <sz val="16"/>
        <color indexed="8"/>
        <rFont val="Arial"/>
        <family val="2"/>
      </rPr>
      <t>ADJUSTABLE WORKING CHAIR</t>
    </r>
  </si>
  <si>
    <t>700*330*620mm</t>
  </si>
  <si>
    <t>18,80kg</t>
  </si>
  <si>
    <t>ESC05UF</t>
  </si>
  <si>
    <r>
      <rPr>
        <sz val="16"/>
        <color indexed="8"/>
        <rFont val="Arial"/>
        <family val="2"/>
      </rPr>
      <t xml:space="preserve">La particularité de ce fauteuil réside dans son dossier : </t>
    </r>
    <r>
      <rPr>
        <b/>
        <sz val="16"/>
        <color indexed="8"/>
        <rFont val="Arial"/>
        <family val="2"/>
      </rPr>
      <t xml:space="preserve">il est en tissu respirant </t>
    </r>
    <r>
      <rPr>
        <sz val="16"/>
        <color indexed="8"/>
        <rFont val="Arial"/>
        <family val="2"/>
      </rPr>
      <t xml:space="preserve">et dispose  d’une  forme  incurvée  ,  une  caractéristique  essentielle  qui  fait  toute  la différence d'un point de vue ergonomique.  Grace à cela, votre dos bénéficiera d'un soutient optimal et votre posture corporelle sera optimisée. Le  fauteuil  dispose </t>
    </r>
    <r>
      <rPr>
        <b/>
        <sz val="16"/>
        <color indexed="8"/>
        <rFont val="Arial"/>
        <family val="2"/>
      </rPr>
      <t xml:space="preserve"> d'un  mécanisme  avancé  d'inclinaison  réglable  de  90°  à  135°, d'un système de balancement, d'accoudoir escamotable et d'une tétière réglable en hauteur.</t>
    </r>
  </si>
  <si>
    <r>
      <rPr>
        <sz val="16"/>
        <color indexed="8"/>
        <rFont val="Arial"/>
        <family val="2"/>
      </rPr>
      <t xml:space="preserve">ERGO: </t>
    </r>
    <r>
      <rPr>
        <b/>
        <sz val="16"/>
        <color indexed="8"/>
        <rFont val="Arial"/>
        <family val="2"/>
      </rPr>
      <t>SIMPLE ERGONOMIC ADJUSTABLE</t>
    </r>
    <r>
      <rPr>
        <sz val="16"/>
        <color indexed="8"/>
        <rFont val="Arial"/>
        <family val="2"/>
      </rPr>
      <t xml:space="preserve"> WORKING CHAIR BLACK</t>
    </r>
  </si>
  <si>
    <t>EFC01UF</t>
  </si>
  <si>
    <r>
      <rPr>
        <sz val="16"/>
        <color indexed="8"/>
        <rFont val="Arial"/>
        <family val="2"/>
      </rPr>
      <t>La particularité de ce fauteuil réside dans son dossier :</t>
    </r>
    <r>
      <rPr>
        <b/>
        <sz val="16"/>
        <color indexed="8"/>
        <rFont val="Arial"/>
        <family val="2"/>
      </rPr>
      <t xml:space="preserve"> il est en tissu respirant</t>
    </r>
    <r>
      <rPr>
        <sz val="16"/>
        <color indexed="8"/>
        <rFont val="Arial"/>
        <family val="2"/>
      </rPr>
      <t xml:space="preserve"> et dispose d’une forme incurvée , une caractéristique essentielle qui fait toute la différence d'un point de vue ergonomique. Grace à cela, votre dos bénéficiera d'un soutient optimal et votre posture corporelle sera optimisée. Le fauteuil dispose d'</t>
    </r>
    <r>
      <rPr>
        <b/>
        <sz val="16"/>
        <color indexed="8"/>
        <rFont val="Arial"/>
        <family val="2"/>
      </rPr>
      <t>un mécanisme permettant de rabattre le dossier sur l’assise.</t>
    </r>
    <r>
      <rPr>
        <sz val="16"/>
        <color indexed="8"/>
        <rFont val="Arial"/>
        <family val="2"/>
      </rPr>
      <t xml:space="preserve"> Il est ainsi possible de réduire l’encombrement du siège afin de</t>
    </r>
    <r>
      <rPr>
        <b/>
        <sz val="16"/>
        <color indexed="8"/>
        <rFont val="Arial"/>
        <family val="2"/>
      </rPr>
      <t xml:space="preserve"> le glisser sous une table et de le ranger facilement.</t>
    </r>
  </si>
  <si>
    <r>
      <rPr>
        <sz val="16"/>
        <color indexed="8"/>
        <rFont val="Arial"/>
        <family val="2"/>
      </rPr>
      <t>ERGO: ERGONOMIC</t>
    </r>
    <r>
      <rPr>
        <b/>
        <sz val="16"/>
        <color indexed="8"/>
        <rFont val="Arial"/>
        <family val="2"/>
      </rPr>
      <t xml:space="preserve"> FOLDABLE WORKING CHAIR</t>
    </r>
  </si>
  <si>
    <t>605*570*285</t>
  </si>
  <si>
    <t>FSP01UF</t>
  </si>
  <si>
    <t>Bras simple</t>
  </si>
  <si>
    <r>
      <rPr>
        <b/>
        <sz val="16"/>
        <color indexed="8"/>
        <rFont val="Arial"/>
        <family val="2"/>
      </rPr>
      <t>Le bras simple pour moniteur FLEXEE Light Single</t>
    </r>
    <r>
      <rPr>
        <sz val="16"/>
        <color indexed="8"/>
        <rFont val="Arial"/>
        <family val="2"/>
      </rPr>
      <t xml:space="preserve"> possède une conception </t>
    </r>
    <r>
      <rPr>
        <b/>
        <sz val="16"/>
        <color indexed="8"/>
        <rFont val="Arial"/>
        <family val="2"/>
      </rPr>
      <t>ergonomique à ressorts</t>
    </r>
    <r>
      <rPr>
        <sz val="16"/>
        <color indexed="8"/>
        <rFont val="Arial"/>
        <family val="2"/>
      </rPr>
      <t xml:space="preserve"> afin de vous offrir un maximum de confort et de souplesse. Il est monté sur une base tubulaire en aluminium conçu pour accueillir </t>
    </r>
    <r>
      <rPr>
        <b/>
        <sz val="16"/>
        <color indexed="8"/>
        <rFont val="Arial"/>
        <family val="2"/>
      </rPr>
      <t>jusqu’à 4 bras articulés</t>
    </r>
    <r>
      <rPr>
        <sz val="16"/>
        <color indexed="8"/>
        <rFont val="Arial"/>
        <family val="2"/>
      </rPr>
      <t>. Son système de réglage à ressort est extrêmement performant et vous donnera la possibilité de régler très finiment la mobilité de votre moniteur. La plaque VESA (75*75 ou 100*100) amovible permet une installation et un retrait sans effort des moniteurs. Enfin, les passes câbles intégrés au bras vous permettront de dissimuler les fils pour un bureau propre et épuré.</t>
    </r>
  </si>
  <si>
    <r>
      <rPr>
        <b/>
        <sz val="16"/>
        <color indexed="8"/>
        <rFont val="Arial"/>
        <family val="2"/>
      </rPr>
      <t>FLEXEE LIGHT SINGLE:</t>
    </r>
    <r>
      <rPr>
        <sz val="16"/>
        <color indexed="8"/>
        <rFont val="Arial"/>
        <family val="2"/>
      </rPr>
      <t xml:space="preserve"> SPRING MONITOR ARM</t>
    </r>
  </si>
  <si>
    <t>FSP02UF</t>
  </si>
  <si>
    <t xml:space="preserve">Bras double </t>
  </si>
  <si>
    <r>
      <rPr>
        <b/>
        <sz val="16"/>
        <color indexed="8"/>
        <rFont val="Arial"/>
        <family val="2"/>
      </rPr>
      <t>Le bras double pour moniteur FLEXEE Light Dual</t>
    </r>
    <r>
      <rPr>
        <sz val="16"/>
        <color indexed="8"/>
        <rFont val="Arial"/>
        <family val="2"/>
      </rPr>
      <t xml:space="preserve"> possède une conception </t>
    </r>
    <r>
      <rPr>
        <b/>
        <sz val="16"/>
        <color indexed="8"/>
        <rFont val="Arial"/>
        <family val="2"/>
      </rPr>
      <t>ergonomique à ressorts</t>
    </r>
    <r>
      <rPr>
        <sz val="16"/>
        <color indexed="8"/>
        <rFont val="Arial"/>
        <family val="2"/>
      </rPr>
      <t xml:space="preserve"> afin de vous offrir un maximum de confort et de souplesse. Il est monté sur une base tubulaire en aluminium conçu pour accueillir jusqu’à 4 bras articulés. Son système de réglage à ressort est extrêmement performant et vous donnera la possibilité de régler très finiment la mobilité de votre moniteur. La plaque VESA (75*75 ou 100*100) amovible permet une installation et un retrait sans effort des moniteurs. Enfin, les passes câbles intégrés au bras vous permettront de dissimuler les fils pour un bureau propre et épuré.</t>
    </r>
  </si>
  <si>
    <r>
      <rPr>
        <b/>
        <sz val="16"/>
        <color indexed="8"/>
        <rFont val="Arial"/>
        <family val="2"/>
      </rPr>
      <t xml:space="preserve">FLEXEE LIGHT DUAL: </t>
    </r>
    <r>
      <rPr>
        <sz val="16"/>
        <color indexed="8"/>
        <rFont val="Arial"/>
        <family val="2"/>
      </rPr>
      <t>DUAL SPRING MONITOR ARM</t>
    </r>
  </si>
  <si>
    <t>FAM01UF-BK</t>
  </si>
  <si>
    <r>
      <rPr>
        <b/>
        <sz val="16"/>
        <color indexed="8"/>
        <rFont val="Arial"/>
        <family val="2"/>
      </rPr>
      <t xml:space="preserve">Le bras simple pour moniteur FLEXEE Single </t>
    </r>
    <r>
      <rPr>
        <sz val="16"/>
        <color indexed="8"/>
        <rFont val="Arial"/>
        <family val="2"/>
      </rPr>
      <t xml:space="preserve">possède une conception </t>
    </r>
    <r>
      <rPr>
        <b/>
        <sz val="16"/>
        <color indexed="8"/>
        <rFont val="Arial"/>
        <family val="2"/>
      </rPr>
      <t>ergonomique à ressorts</t>
    </r>
    <r>
      <rPr>
        <sz val="16"/>
        <color indexed="8"/>
        <rFont val="Arial"/>
        <family val="2"/>
      </rPr>
      <t xml:space="preserve"> afin de vous offrir un maximum de confort et de souplesse. Il intègre une </t>
    </r>
    <r>
      <rPr>
        <b/>
        <sz val="16"/>
        <color indexed="8"/>
        <rFont val="Arial"/>
        <family val="2"/>
      </rPr>
      <t>pince de fixation courte</t>
    </r>
    <r>
      <rPr>
        <sz val="16"/>
        <color indexed="8"/>
        <rFont val="Arial"/>
        <family val="2"/>
      </rPr>
      <t xml:space="preserve"> afin de se fixer sur les bureaux à plateau fin et afin de réduire l’encombrement sous les bureaux. Son système de réglage à ressorts est extrêmement performant et vous donnera la possibilité d'ajuster très finiment la position de vos moniteurs.La plaque VESA (75*75 ou 100*100) amovible permet une installation et un retrait sans effort des moniteurs. Enfin, les passes câbles intégrés au bras vous permettront de dissimuler les fils pour un bureau propre et épuré.</t>
    </r>
  </si>
  <si>
    <r>
      <rPr>
        <b/>
        <sz val="16"/>
        <color indexed="8"/>
        <rFont val="Arial"/>
        <family val="2"/>
      </rPr>
      <t xml:space="preserve">FLEXEE SINGLE: </t>
    </r>
    <r>
      <rPr>
        <sz val="16"/>
        <color indexed="8"/>
        <rFont val="Arial"/>
        <family val="2"/>
      </rPr>
      <t>SPRING MONITOR ARM - BLACK</t>
    </r>
  </si>
  <si>
    <t>FAM01UF-WH</t>
  </si>
  <si>
    <r>
      <rPr>
        <b/>
        <sz val="16"/>
        <color indexed="8"/>
        <rFont val="Arial"/>
        <family val="2"/>
      </rPr>
      <t xml:space="preserve">Le bras simple pour moniteur FLEXEE Single </t>
    </r>
    <r>
      <rPr>
        <sz val="16"/>
        <color indexed="8"/>
        <rFont val="Arial"/>
        <family val="2"/>
      </rPr>
      <t xml:space="preserve">possède une conception </t>
    </r>
    <r>
      <rPr>
        <b/>
        <sz val="16"/>
        <color indexed="8"/>
        <rFont val="Arial"/>
        <family val="2"/>
      </rPr>
      <t>ergonomique à ressorts</t>
    </r>
    <r>
      <rPr>
        <sz val="16"/>
        <color indexed="8"/>
        <rFont val="Arial"/>
        <family val="2"/>
      </rPr>
      <t xml:space="preserve"> afin de vous offrir un maximum de confort et de souplesse. Il intègre une </t>
    </r>
    <r>
      <rPr>
        <b/>
        <sz val="16"/>
        <color indexed="8"/>
        <rFont val="Arial"/>
        <family val="2"/>
      </rPr>
      <t>pince de fixation courte</t>
    </r>
    <r>
      <rPr>
        <sz val="16"/>
        <color indexed="8"/>
        <rFont val="Arial"/>
        <family val="2"/>
      </rPr>
      <t xml:space="preserve"> afin de se fixer sur les bureaux à plateau fin et afin de réduire l’encombrement sous les bureaux. Son système de réglage à ressorts est extrêmement performant et vous donnera la possibilité d'ajuster très finiment la position de vos moniteurs. La plaque VESA (75*75 ou 100*100) amovible permet une installation et un retrait sans effort des moniteurs. Enfin, les passes câbles intégrés au bras vous permettront de dissimuler les fils pour un bureau propre et épuré.</t>
    </r>
  </si>
  <si>
    <r>
      <rPr>
        <b/>
        <sz val="16"/>
        <color indexed="8"/>
        <rFont val="Arial"/>
        <family val="2"/>
      </rPr>
      <t xml:space="preserve">FLEXEE SINGLE: </t>
    </r>
    <r>
      <rPr>
        <sz val="16"/>
        <color indexed="8"/>
        <rFont val="Arial"/>
        <family val="2"/>
      </rPr>
      <t>SPRING MONITOR ARM - WHITE</t>
    </r>
  </si>
  <si>
    <t>FAM02UF-BK</t>
  </si>
  <si>
    <r>
      <rPr>
        <b/>
        <sz val="16"/>
        <color indexed="8"/>
        <rFont val="Arial"/>
        <family val="2"/>
      </rPr>
      <t xml:space="preserve">Le bras double pour moniteur FLEXEE Dual </t>
    </r>
    <r>
      <rPr>
        <sz val="16"/>
        <color indexed="8"/>
        <rFont val="Arial"/>
        <family val="2"/>
      </rPr>
      <t xml:space="preserve">possède une conception </t>
    </r>
    <r>
      <rPr>
        <b/>
        <sz val="16"/>
        <color indexed="8"/>
        <rFont val="Arial"/>
        <family val="2"/>
      </rPr>
      <t>ergonomique à ressorts</t>
    </r>
    <r>
      <rPr>
        <sz val="16"/>
        <color indexed="8"/>
        <rFont val="Arial"/>
        <family val="2"/>
      </rPr>
      <t xml:space="preserve"> afin de vous offrir un maximum de confort et de souplesse. Il intègre une </t>
    </r>
    <r>
      <rPr>
        <b/>
        <sz val="16"/>
        <color indexed="8"/>
        <rFont val="Arial"/>
        <family val="2"/>
      </rPr>
      <t>pince de fixation courte</t>
    </r>
    <r>
      <rPr>
        <sz val="16"/>
        <color indexed="8"/>
        <rFont val="Arial"/>
        <family val="2"/>
      </rPr>
      <t xml:space="preserve"> afin de se fixer sur les bureaux à plateau fin et afin de réduire l’encombrement sous les bureaux. Son système de réglage à ressorts est extrêmement performant et vous donnera la possibilité d'ajuster très finiment la position de vos moniteurs. La plaque VESA (75*75 ou 100*100) amovible permet une installation et un retrait sans effort des moniteurs. Enfin, les passes câbles intégrés au bras vous permettront de dissimuler les fils pour un bureau propre et épuré.</t>
    </r>
  </si>
  <si>
    <r>
      <rPr>
        <b/>
        <sz val="16"/>
        <color indexed="8"/>
        <rFont val="Arial"/>
        <family val="2"/>
      </rPr>
      <t xml:space="preserve">FLEXEE DUAL: </t>
    </r>
    <r>
      <rPr>
        <sz val="16"/>
        <color indexed="8"/>
        <rFont val="Arial"/>
        <family val="2"/>
      </rPr>
      <t>DUAL SPRING MONITOR ARM - BLACK</t>
    </r>
  </si>
  <si>
    <t>FAM02UF-WH</t>
  </si>
  <si>
    <r>
      <rPr>
        <b/>
        <sz val="16"/>
        <color indexed="8"/>
        <rFont val="Arial"/>
        <family val="2"/>
      </rPr>
      <t xml:space="preserve">FLEXEE DUAL: </t>
    </r>
    <r>
      <rPr>
        <sz val="16"/>
        <color indexed="8"/>
        <rFont val="Arial"/>
        <family val="2"/>
      </rPr>
      <t>DUAL SPRING MONITOR ARM - WHITE</t>
    </r>
  </si>
  <si>
    <t>FAM10UF</t>
  </si>
  <si>
    <r>
      <rPr>
        <b/>
        <sz val="16"/>
        <color indexed="8"/>
        <rFont val="Arial"/>
        <family val="2"/>
      </rPr>
      <t>Le bras simple pour moniteur FLEXEE Single Pro</t>
    </r>
    <r>
      <rPr>
        <sz val="16"/>
        <color indexed="8"/>
        <rFont val="Arial"/>
        <family val="2"/>
      </rPr>
      <t xml:space="preserve"> possède une conception</t>
    </r>
    <r>
      <rPr>
        <b/>
        <sz val="16"/>
        <color indexed="8"/>
        <rFont val="Arial"/>
        <family val="2"/>
      </rPr>
      <t xml:space="preserve"> ergonomique à ressorts</t>
    </r>
    <r>
      <rPr>
        <sz val="16"/>
        <color indexed="8"/>
        <rFont val="Arial"/>
        <family val="2"/>
      </rPr>
      <t xml:space="preserve"> afin de vous offrir un maximum de confort et de souplesse. Il intègre </t>
    </r>
    <r>
      <rPr>
        <b/>
        <sz val="16"/>
        <color indexed="8"/>
        <rFont val="Arial"/>
        <family val="2"/>
      </rPr>
      <t>une station d'accueil en USB-C (Dp Alt Mode MST)</t>
    </r>
    <r>
      <rPr>
        <sz val="16"/>
        <color indexed="8"/>
        <rFont val="Arial"/>
        <family val="2"/>
      </rPr>
      <t xml:space="preserve"> dans sa base afin d’optimiser votre espace de travail et offrir un accès facile à tous ses ports. </t>
    </r>
    <r>
      <rPr>
        <b/>
        <sz val="16"/>
        <color indexed="8"/>
        <rFont val="Arial"/>
        <family val="2"/>
      </rPr>
      <t>La station mono-écran intègre 1 port HDMI 2.0 capable de délivrer une résolution en 4K 60Hz, un port Ethernet de 1Gbps et deux ports USB-A 3.0 de 5Gbps afin de brancher tous types de périphériques. Un connecteur supplémentaire en USB-C (pass Thru) vous permettra d’alimenter votre Notebook jusqu’à 100W.</t>
    </r>
    <r>
      <rPr>
        <sz val="16"/>
        <color indexed="8"/>
        <rFont val="Arial"/>
        <family val="2"/>
      </rPr>
      <t xml:space="preserve"> La plaque VESA (75*75 ou 100*100) amovible permet une installation et un retrait sans effort des moniteurs. Enfin, les passes câbles intégrés au bras vous permettront de dissimuler les fils pour un bureau propre et épuré.</t>
    </r>
  </si>
  <si>
    <r>
      <rPr>
        <b/>
        <sz val="16"/>
        <color indexed="8"/>
        <rFont val="Arial"/>
        <family val="2"/>
      </rPr>
      <t xml:space="preserve">FLEXEE SINGLE PRO: </t>
    </r>
    <r>
      <rPr>
        <sz val="16"/>
        <color indexed="8"/>
        <rFont val="Arial"/>
        <family val="2"/>
      </rPr>
      <t>SPRING MONITOR ARM WITH 6 IN 1 BUILT-IN USB-C DOCKING STATION</t>
    </r>
  </si>
  <si>
    <t>FAM20UF</t>
  </si>
  <si>
    <r>
      <rPr>
        <b/>
        <sz val="16"/>
        <color indexed="8"/>
        <rFont val="Arial"/>
        <family val="2"/>
      </rPr>
      <t xml:space="preserve">Le double bras pour moniteurs FLEXEE Dual </t>
    </r>
    <r>
      <rPr>
        <sz val="16"/>
        <color indexed="8"/>
        <rFont val="Arial"/>
        <family val="2"/>
      </rPr>
      <t xml:space="preserve">possède une conception </t>
    </r>
    <r>
      <rPr>
        <b/>
        <sz val="16"/>
        <color indexed="8"/>
        <rFont val="Arial"/>
        <family val="2"/>
      </rPr>
      <t>ergonomique à ressorts</t>
    </r>
    <r>
      <rPr>
        <sz val="16"/>
        <color indexed="8"/>
        <rFont val="Arial"/>
        <family val="2"/>
      </rPr>
      <t xml:space="preserve"> afin de vous offrir un maximum de confort et de souplesse. Il intègre une station d'accueil en USB-C (Dp Alt Mode MST) dans sa base afin d’optimiser votre espace de travail et offrir un accès facile à tous ses ports.</t>
    </r>
    <r>
      <rPr>
        <b/>
        <sz val="16"/>
        <color indexed="8"/>
        <rFont val="Arial"/>
        <family val="2"/>
      </rPr>
      <t xml:space="preserve"> La station multi-écrans intègre 2 ports HDMI 2.0 capables de délivrer une résolution en 4K 60Hz, un port Ethernet de 1Gbps et trois ports USB-A 3.0 de 5Gbps afin de brancher tous types de périphériques. Un connecteur supplémentaire en USB-C (pass Thru) vous permettra d’alimenter votre Notebook jusqu’à 100W.</t>
    </r>
    <r>
      <rPr>
        <sz val="16"/>
        <color indexed="8"/>
        <rFont val="Arial"/>
        <family val="2"/>
      </rPr>
      <t xml:space="preserve"> La plaque VESA (75*75 ou 100*100) amovible permet une installation et un retrait sans effort des moniteurs. Enfin, les passes câbles intégrés au bras vous permettront de dissimuler les fils pour un bureau propre et épuré.</t>
    </r>
  </si>
  <si>
    <r>
      <rPr>
        <b/>
        <sz val="16"/>
        <color indexed="8"/>
        <rFont val="Arial"/>
        <family val="2"/>
      </rPr>
      <t xml:space="preserve">FLEXEE DUAL PRO: </t>
    </r>
    <r>
      <rPr>
        <sz val="16"/>
        <color indexed="8"/>
        <rFont val="Arial"/>
        <family val="2"/>
      </rPr>
      <t>DUAL SPRING MONITOR ARM WITH 8 IN 1 BUILT-IN USB-C DOCKING STATION</t>
    </r>
  </si>
  <si>
    <t>PPS03UF-WH</t>
  </si>
  <si>
    <t xml:space="preserve">Prise Europe </t>
  </si>
  <si>
    <r>
      <rPr>
        <b/>
        <sz val="16"/>
        <color indexed="8"/>
        <rFont val="Arial"/>
        <family val="2"/>
      </rPr>
      <t>La multiprises POWEE DESK</t>
    </r>
    <r>
      <rPr>
        <sz val="16"/>
        <color indexed="8"/>
        <rFont val="Arial"/>
        <family val="2"/>
      </rPr>
      <t xml:space="preserve"> d'une puissance de </t>
    </r>
    <r>
      <rPr>
        <b/>
        <sz val="16"/>
        <color indexed="8"/>
        <rFont val="Arial"/>
        <family val="2"/>
      </rPr>
      <t>2 200W</t>
    </r>
    <r>
      <rPr>
        <sz val="16"/>
        <color indexed="8"/>
        <rFont val="Arial"/>
        <family val="2"/>
      </rPr>
      <t> vous permettra de tout brancher, aussi bien vos appareil IT  que vos accessoires de téléphonie ou informatiques. Son design compact et élégant s’intègrera parfaitement à votre bureau et se fixera sur le plateau</t>
    </r>
    <r>
      <rPr>
        <b/>
        <sz val="16"/>
        <color indexed="8"/>
        <rFont val="Arial"/>
        <family val="2"/>
      </rPr>
      <t xml:space="preserve"> via sa pince amovible</t>
    </r>
    <r>
      <rPr>
        <sz val="16"/>
        <color indexed="8"/>
        <rFont val="Arial"/>
        <family val="2"/>
      </rPr>
      <t>. POWEE DESK est équipé de</t>
    </r>
    <r>
      <rPr>
        <b/>
        <sz val="16"/>
        <color indexed="8"/>
        <rFont val="Arial"/>
        <family val="2"/>
      </rPr>
      <t xml:space="preserve"> trois prises EU ainsi que de deux ports USB-A</t>
    </r>
    <r>
      <rPr>
        <sz val="16"/>
        <color indexed="8"/>
        <rFont val="Arial"/>
        <family val="2"/>
      </rPr>
      <t xml:space="preserve"> idéal de votre bureau au quotidien.</t>
    </r>
  </si>
  <si>
    <r>
      <rPr>
        <b/>
        <sz val="16"/>
        <color indexed="8"/>
        <rFont val="Arial"/>
        <family val="2"/>
      </rPr>
      <t xml:space="preserve">POWEE DESK: </t>
    </r>
    <r>
      <rPr>
        <sz val="16"/>
        <color indexed="8"/>
        <rFont val="Arial"/>
        <family val="2"/>
      </rPr>
      <t>TRIPLE EU POWER SOCKET WITH 1 USB-A &amp; 1 USB-C 3A - SILVER/WHITE</t>
    </r>
  </si>
  <si>
    <t>PPS05UF-WH</t>
  </si>
  <si>
    <r>
      <rPr>
        <b/>
        <sz val="16"/>
        <color indexed="8"/>
        <rFont val="Arial"/>
        <family val="2"/>
      </rPr>
      <t>La multiprises POWEE DESK</t>
    </r>
    <r>
      <rPr>
        <sz val="16"/>
        <color indexed="8"/>
        <rFont val="Arial"/>
        <family val="2"/>
      </rPr>
      <t xml:space="preserve"> d'une puissance de </t>
    </r>
    <r>
      <rPr>
        <b/>
        <sz val="16"/>
        <color indexed="8"/>
        <rFont val="Arial"/>
        <family val="2"/>
      </rPr>
      <t>2 200W</t>
    </r>
    <r>
      <rPr>
        <sz val="16"/>
        <color indexed="8"/>
        <rFont val="Arial"/>
        <family val="2"/>
      </rPr>
      <t> vous permettra de tout brancher, aussi bien vos appareil IT  que vos accessoires de téléphonie ou informatiques. Son design compact et élégant s’intègrera parfaitement à votre bureau et se fixera sur le plateau</t>
    </r>
    <r>
      <rPr>
        <b/>
        <sz val="16"/>
        <color indexed="8"/>
        <rFont val="Arial"/>
        <family val="2"/>
      </rPr>
      <t xml:space="preserve"> via sa pince amovible</t>
    </r>
    <r>
      <rPr>
        <sz val="16"/>
        <color indexed="8"/>
        <rFont val="Arial"/>
        <family val="2"/>
      </rPr>
      <t>. POWEE DESK est équipé de</t>
    </r>
    <r>
      <rPr>
        <b/>
        <sz val="16"/>
        <color indexed="8"/>
        <rFont val="Arial"/>
        <family val="2"/>
      </rPr>
      <t xml:space="preserve"> deux prises EU ainsi que d'un port USB-A</t>
    </r>
    <r>
      <rPr>
        <sz val="16"/>
        <color indexed="8"/>
        <rFont val="Arial"/>
        <family val="2"/>
      </rPr>
      <t xml:space="preserve"> , </t>
    </r>
    <r>
      <rPr>
        <b/>
        <sz val="16"/>
        <color indexed="8"/>
        <rFont val="Arial"/>
        <family val="2"/>
      </rPr>
      <t xml:space="preserve">1 port USB-C et un point de recharge sans fil </t>
    </r>
    <r>
      <rPr>
        <sz val="16"/>
        <color indexed="8"/>
        <rFont val="Arial"/>
        <family val="2"/>
      </rPr>
      <t>idéal de votre bureau au quotidien.</t>
    </r>
  </si>
  <si>
    <r>
      <rPr>
        <b/>
        <sz val="16"/>
        <color indexed="8"/>
        <rFont val="Arial"/>
        <family val="2"/>
      </rPr>
      <t xml:space="preserve">POWEE DESK: </t>
    </r>
    <r>
      <rPr>
        <sz val="16"/>
        <color indexed="8"/>
        <rFont val="Arial"/>
        <family val="2"/>
      </rPr>
      <t>DOUBLE EU POWER SOCKET WITH 1 USB-A - 1 USB-C 3A &amp; 1 WIRELESS CHARGING POINT - SILVER/WHITE</t>
    </r>
  </si>
  <si>
    <t>TSE15UF</t>
  </si>
  <si>
    <t xml:space="preserve">Toutes les souris </t>
  </si>
  <si>
    <r>
      <rPr>
        <sz val="16"/>
        <color indexed="8"/>
        <rFont val="Arial"/>
        <family val="2"/>
      </rPr>
      <t xml:space="preserve">Tapis de souris ergonomique avec repose poignet. </t>
    </r>
    <r>
      <rPr>
        <b/>
        <sz val="16"/>
        <color indexed="8"/>
        <rFont val="Arial"/>
        <family val="2"/>
      </rPr>
      <t>Surface de travail de 250*200mm</t>
    </r>
    <r>
      <rPr>
        <sz val="16"/>
        <color indexed="8"/>
        <rFont val="Arial"/>
        <family val="2"/>
      </rPr>
      <t xml:space="preserve">. </t>
    </r>
    <r>
      <rPr>
        <b/>
        <sz val="16"/>
        <color indexed="8"/>
        <rFont val="Arial"/>
        <family val="2"/>
      </rPr>
      <t>Repose poignet en gel pour réduire la fatique.</t>
    </r>
    <r>
      <rPr>
        <sz val="16"/>
        <color indexed="8"/>
        <rFont val="Arial"/>
        <family val="2"/>
      </rPr>
      <t xml:space="preserve"> Revêtement supérieur en néoprène afin de garantir une glisse parfaite et une résistance à l’eau optimum. Revêtement inférieur en gomme anti-dérapante. Couleur: Noir</t>
    </r>
  </si>
  <si>
    <r>
      <rPr>
        <sz val="16"/>
        <color indexed="8"/>
        <rFont val="Arial"/>
        <family val="2"/>
      </rPr>
      <t xml:space="preserve">SOFTEE: </t>
    </r>
    <r>
      <rPr>
        <b/>
        <sz val="16"/>
        <color indexed="8"/>
        <rFont val="Arial"/>
        <family val="2"/>
      </rPr>
      <t>TAPIS DE SOURIS ERGONOMIQUE</t>
    </r>
    <r>
      <rPr>
        <sz val="16"/>
        <color indexed="8"/>
        <rFont val="Arial"/>
        <family val="2"/>
      </rPr>
      <t xml:space="preserve"> AVEC REPOSE POIGNET 250*220</t>
    </r>
  </si>
  <si>
    <t>250*330*22mm</t>
  </si>
  <si>
    <t>620*300*330mm</t>
  </si>
  <si>
    <t>7,5kg</t>
  </si>
  <si>
    <t>303*293*265mm</t>
  </si>
  <si>
    <t xml:space="preserve">Accessoires de VOYAGE </t>
  </si>
  <si>
    <t>TSA03UF</t>
  </si>
  <si>
    <t xml:space="preserve">Voyage </t>
  </si>
  <si>
    <t xml:space="preserve">Cadenas de voyage à combinaison 3 chiffres. Noir </t>
  </si>
  <si>
    <r>
      <rPr>
        <sz val="16"/>
        <color indexed="8"/>
        <rFont val="Arial"/>
        <family val="2"/>
      </rPr>
      <t xml:space="preserve">TRAVELEE: </t>
    </r>
    <r>
      <rPr>
        <b/>
        <sz val="16"/>
        <color indexed="8"/>
        <rFont val="Arial"/>
        <family val="2"/>
      </rPr>
      <t>TSA LOCK</t>
    </r>
    <r>
      <rPr>
        <sz val="16"/>
        <color indexed="8"/>
        <rFont val="Arial"/>
        <family val="2"/>
      </rPr>
      <t xml:space="preserve"> WITH 3 DIGITS COMBINATION - BLACK </t>
    </r>
  </si>
  <si>
    <t>180*100*20mm</t>
  </si>
  <si>
    <t>73,8g</t>
  </si>
  <si>
    <t>350*220*380mm</t>
  </si>
  <si>
    <t>11,2kg</t>
  </si>
  <si>
    <t>210*110*180cm</t>
  </si>
  <si>
    <t>1,07kg</t>
  </si>
  <si>
    <t>ESF01UF</t>
  </si>
  <si>
    <t xml:space="preserve">Pèse bagage électronique avec lampe LED intégrée. Noir </t>
  </si>
  <si>
    <r>
      <rPr>
        <sz val="16"/>
        <color indexed="8"/>
        <rFont val="Arial"/>
        <family val="2"/>
      </rPr>
      <t xml:space="preserve">TRAVELEE: </t>
    </r>
    <r>
      <rPr>
        <b/>
        <sz val="16"/>
        <color indexed="8"/>
        <rFont val="Arial"/>
        <family val="2"/>
      </rPr>
      <t>ELECTRONIC LUGGAGE SCALE</t>
    </r>
    <r>
      <rPr>
        <sz val="16"/>
        <color indexed="8"/>
        <rFont val="Arial"/>
        <family val="2"/>
      </rPr>
      <t xml:space="preserve"> WITH BUILTED-IN FLASHLIGHT - BLACK</t>
    </r>
  </si>
  <si>
    <t>200*160*38mm</t>
  </si>
  <si>
    <t>103g</t>
  </si>
  <si>
    <t>520*400*440mm</t>
  </si>
  <si>
    <t>7,4kg</t>
  </si>
  <si>
    <t>390*170*210mm</t>
  </si>
  <si>
    <t>ITP05UF</t>
  </si>
  <si>
    <t>Coussin tour de cou de voyage en forme de pingouin.</t>
  </si>
  <si>
    <r>
      <rPr>
        <sz val="16"/>
        <color indexed="8"/>
        <rFont val="Arial"/>
        <family val="2"/>
      </rPr>
      <t xml:space="preserve">TRAVELEE: </t>
    </r>
    <r>
      <rPr>
        <b/>
        <sz val="16"/>
        <color indexed="8"/>
        <rFont val="Arial"/>
        <family val="2"/>
      </rPr>
      <t>2 IN 1 PENGUIN TRAVEL PILLOW</t>
    </r>
    <r>
      <rPr>
        <sz val="16"/>
        <color indexed="8"/>
        <rFont val="Arial"/>
        <family val="2"/>
      </rPr>
      <t xml:space="preserve"> </t>
    </r>
  </si>
  <si>
    <t>260*280*18mm</t>
  </si>
  <si>
    <t>770*350*400mm</t>
  </si>
  <si>
    <t>3,3kg</t>
  </si>
  <si>
    <t>ITP01UF</t>
  </si>
  <si>
    <t>Coussin tour de cou de voyage gonflable. Noir</t>
  </si>
  <si>
    <r>
      <rPr>
        <sz val="16"/>
        <color indexed="8"/>
        <rFont val="Arial"/>
        <family val="2"/>
      </rPr>
      <t xml:space="preserve">TRAVELEE: </t>
    </r>
    <r>
      <rPr>
        <b/>
        <sz val="16"/>
        <color indexed="8"/>
        <rFont val="Arial"/>
        <family val="2"/>
      </rPr>
      <t>INFLATABLE TRAVEL PILLOW</t>
    </r>
    <r>
      <rPr>
        <sz val="16"/>
        <color indexed="8"/>
        <rFont val="Arial"/>
        <family val="2"/>
      </rPr>
      <t xml:space="preserve"> - BLACK</t>
    </r>
  </si>
  <si>
    <t>125*160°60mm</t>
  </si>
  <si>
    <t>370*335*410mm</t>
  </si>
  <si>
    <t>5kg</t>
  </si>
  <si>
    <t>320*175*125mm</t>
  </si>
  <si>
    <t>ITP10UF</t>
  </si>
  <si>
    <t>Coussin tour de cou de voyage en mousse à mémoire de forme. Noir</t>
  </si>
  <si>
    <r>
      <rPr>
        <sz val="16"/>
        <color indexed="8"/>
        <rFont val="Arial"/>
        <family val="2"/>
      </rPr>
      <t xml:space="preserve">TRAVELEE: </t>
    </r>
    <r>
      <rPr>
        <b/>
        <sz val="16"/>
        <color indexed="8"/>
        <rFont val="Arial"/>
        <family val="2"/>
      </rPr>
      <t>MEMORY FOAM TRAVEL PILLOW</t>
    </r>
    <r>
      <rPr>
        <sz val="16"/>
        <color indexed="8"/>
        <rFont val="Arial"/>
        <family val="2"/>
      </rPr>
      <t xml:space="preserve"> - BLACK</t>
    </r>
  </si>
  <si>
    <t>280*100*300mm</t>
  </si>
  <si>
    <t>310g</t>
  </si>
  <si>
    <t>620*520*340mm</t>
  </si>
  <si>
    <t>4,1kg</t>
  </si>
  <si>
    <t>TSM01UF</t>
  </si>
  <si>
    <t>Masque de sommeil. Noir</t>
  </si>
  <si>
    <r>
      <rPr>
        <sz val="16"/>
        <color indexed="8"/>
        <rFont val="Arial"/>
        <family val="2"/>
      </rPr>
      <t xml:space="preserve">TRAVELEE: TRAVEL </t>
    </r>
    <r>
      <rPr>
        <b/>
        <sz val="16"/>
        <color indexed="8"/>
        <rFont val="Arial"/>
        <family val="2"/>
      </rPr>
      <t>SLEEPING MASK</t>
    </r>
    <r>
      <rPr>
        <sz val="16"/>
        <color indexed="8"/>
        <rFont val="Arial"/>
        <family val="2"/>
      </rPr>
      <t xml:space="preserve"> - BLACK</t>
    </r>
  </si>
  <si>
    <t>110*150*20mm</t>
  </si>
  <si>
    <t>21,6g</t>
  </si>
  <si>
    <t>650*340*270mm</t>
  </si>
  <si>
    <t>3,8kg</t>
  </si>
  <si>
    <t>240*160*120mm</t>
  </si>
  <si>
    <t>0,3kg</t>
  </si>
  <si>
    <t>TSM05UF</t>
  </si>
  <si>
    <t>Masque de sommeil vec billes de massage intégrées. Noir</t>
  </si>
  <si>
    <r>
      <rPr>
        <sz val="16"/>
        <color indexed="8"/>
        <rFont val="Arial"/>
        <family val="2"/>
      </rPr>
      <t xml:space="preserve">TRAVELEE: TRAVEL </t>
    </r>
    <r>
      <rPr>
        <b/>
        <sz val="16"/>
        <color indexed="8"/>
        <rFont val="Arial"/>
        <family val="2"/>
      </rPr>
      <t>SELF MASSAGING SLEEPING MASK</t>
    </r>
    <r>
      <rPr>
        <sz val="16"/>
        <color indexed="8"/>
        <rFont val="Arial"/>
        <family val="2"/>
      </rPr>
      <t xml:space="preserve"> - BLACK</t>
    </r>
  </si>
  <si>
    <t>69,2g</t>
  </si>
  <si>
    <t>0,74kg</t>
  </si>
  <si>
    <t>TEM01UF</t>
  </si>
  <si>
    <t>Bouchons d'oreilles de sommeil. 2 paires. Orange</t>
  </si>
  <si>
    <r>
      <rPr>
        <sz val="16"/>
        <color indexed="8"/>
        <rFont val="Arial"/>
        <family val="2"/>
      </rPr>
      <t xml:space="preserve">TRAVELEE: TRAVEL </t>
    </r>
    <r>
      <rPr>
        <b/>
        <sz val="16"/>
        <color indexed="8"/>
        <rFont val="Arial"/>
        <family val="2"/>
      </rPr>
      <t>SLEEPING EARPLUGS</t>
    </r>
    <r>
      <rPr>
        <sz val="16"/>
        <color indexed="8"/>
        <rFont val="Arial"/>
        <family val="2"/>
      </rPr>
      <t xml:space="preserve"> - 2 PAIRS - ORANGE</t>
    </r>
  </si>
  <si>
    <t>55*100*20mm</t>
  </si>
  <si>
    <t>15,2g</t>
  </si>
  <si>
    <t>600*275*260cm</t>
  </si>
  <si>
    <t>4kg</t>
  </si>
  <si>
    <t>160*110*120mm</t>
  </si>
  <si>
    <t>0,36kg</t>
  </si>
  <si>
    <t>ULS01UF</t>
  </si>
  <si>
    <t>Sangle de maintien universelle pour valises et bagages. Noir</t>
  </si>
  <si>
    <r>
      <rPr>
        <sz val="16"/>
        <color indexed="8"/>
        <rFont val="Arial"/>
        <family val="2"/>
      </rPr>
      <t xml:space="preserve">TRAVELEE: TRAVEL </t>
    </r>
    <r>
      <rPr>
        <b/>
        <sz val="16"/>
        <color indexed="8"/>
        <rFont val="Arial"/>
        <family val="2"/>
      </rPr>
      <t>UNIVERSAL LUGGAGE STRAP</t>
    </r>
    <r>
      <rPr>
        <sz val="16"/>
        <color indexed="8"/>
        <rFont val="Arial"/>
        <family val="2"/>
      </rPr>
      <t xml:space="preserve"> - BLACK</t>
    </r>
  </si>
  <si>
    <t>65*165*40mm</t>
  </si>
  <si>
    <t>91g</t>
  </si>
  <si>
    <t>540*250*330mm</t>
  </si>
  <si>
    <t>6,7kg</t>
  </si>
  <si>
    <t>220*170*140mm</t>
  </si>
  <si>
    <t>1kg</t>
  </si>
  <si>
    <t>FKT01UF</t>
  </si>
  <si>
    <t>Pack de 6 flacons transparents pour voyager avec des liquides en cabines. Transparent</t>
  </si>
  <si>
    <r>
      <rPr>
        <sz val="16"/>
        <color indexed="8"/>
        <rFont val="Arial"/>
        <family val="2"/>
      </rPr>
      <t xml:space="preserve">TRAVELEE: TRAVEL </t>
    </r>
    <r>
      <rPr>
        <b/>
        <sz val="16"/>
        <color indexed="8"/>
        <rFont val="Arial"/>
        <family val="2"/>
      </rPr>
      <t>FLASH KIT</t>
    </r>
    <r>
      <rPr>
        <sz val="16"/>
        <color indexed="8"/>
        <rFont val="Arial"/>
        <family val="2"/>
      </rPr>
      <t xml:space="preserve"> - 6 PIECES</t>
    </r>
  </si>
  <si>
    <t>135*205*40mm</t>
  </si>
  <si>
    <t>8,5g</t>
  </si>
  <si>
    <t>440*230*450mm</t>
  </si>
  <si>
    <t>4,8kg</t>
  </si>
  <si>
    <t>SFT01UF</t>
  </si>
  <si>
    <t>Paire de chaussettes de compression. TAILLE S/M. Noir</t>
  </si>
  <si>
    <r>
      <rPr>
        <sz val="16"/>
        <color indexed="8"/>
        <rFont val="Arial"/>
        <family val="2"/>
      </rPr>
      <t xml:space="preserve">TRAVELEE: COMPRESSION </t>
    </r>
    <r>
      <rPr>
        <b/>
        <sz val="16"/>
        <color indexed="8"/>
        <rFont val="Arial"/>
        <family val="2"/>
      </rPr>
      <t>TRAVEL SOCKS - S/M</t>
    </r>
    <r>
      <rPr>
        <sz val="16"/>
        <color indexed="8"/>
        <rFont val="Arial"/>
        <family val="2"/>
      </rPr>
      <t xml:space="preserve"> - BLACK</t>
    </r>
  </si>
  <si>
    <t>95*175*50mm</t>
  </si>
  <si>
    <t>94,8g</t>
  </si>
  <si>
    <t>390*295*465mm</t>
  </si>
  <si>
    <t>270*180*100mm</t>
  </si>
  <si>
    <t>SFT02UF</t>
  </si>
  <si>
    <t>Paire de chaussettes de compression. TAILLE L/XL. Noir</t>
  </si>
  <si>
    <r>
      <rPr>
        <sz val="16"/>
        <color indexed="8"/>
        <rFont val="Arial"/>
        <family val="2"/>
      </rPr>
      <t xml:space="preserve">TRAVELEE: COMPRESSION </t>
    </r>
    <r>
      <rPr>
        <b/>
        <sz val="16"/>
        <color indexed="8"/>
        <rFont val="Arial"/>
        <family val="2"/>
      </rPr>
      <t>TRAVEL SOCKS - L/XL</t>
    </r>
    <r>
      <rPr>
        <sz val="16"/>
        <color indexed="8"/>
        <rFont val="Arial"/>
        <family val="2"/>
      </rPr>
      <t xml:space="preserve"> - BLACK</t>
    </r>
  </si>
  <si>
    <t>TOO05UF</t>
  </si>
  <si>
    <t>Brosse à dent de voyage pliable. Bleu.</t>
  </si>
  <si>
    <r>
      <rPr>
        <sz val="16"/>
        <color indexed="8"/>
        <rFont val="Arial"/>
        <family val="2"/>
      </rPr>
      <t xml:space="preserve">TRAVELEE: TRAVEL </t>
    </r>
    <r>
      <rPr>
        <b/>
        <sz val="16"/>
        <color indexed="8"/>
        <rFont val="Arial"/>
        <family val="2"/>
      </rPr>
      <t>FOLDABLE TOOTHBRUSH</t>
    </r>
    <r>
      <rPr>
        <sz val="16"/>
        <color indexed="8"/>
        <rFont val="Arial"/>
        <family val="2"/>
      </rPr>
      <t xml:space="preserve"> - BLUE</t>
    </r>
  </si>
  <si>
    <t>55*135*20mm</t>
  </si>
  <si>
    <t>32g</t>
  </si>
  <si>
    <t>360*180*480mm</t>
  </si>
  <si>
    <t>225*145*65mm</t>
  </si>
  <si>
    <t>0,38kg</t>
  </si>
  <si>
    <t>STP01UF</t>
  </si>
  <si>
    <t>Pochette de voyage pour les petits accessoires (câble - téléphone - chageurs - papiers…). Poche type "banane". Noir</t>
  </si>
  <si>
    <r>
      <rPr>
        <sz val="16"/>
        <color indexed="8"/>
        <rFont val="Arial"/>
        <family val="2"/>
      </rPr>
      <t xml:space="preserve">TRAVELEE: </t>
    </r>
    <r>
      <rPr>
        <b/>
        <sz val="16"/>
        <color indexed="8"/>
        <rFont val="Arial"/>
        <family val="2"/>
      </rPr>
      <t>TRAVEL SECRET POCKET</t>
    </r>
    <r>
      <rPr>
        <sz val="16"/>
        <color indexed="8"/>
        <rFont val="Arial"/>
        <family val="2"/>
      </rPr>
      <t xml:space="preserve"> FOR TROUSER - BLACK</t>
    </r>
  </si>
  <si>
    <t>140*75*50mm</t>
  </si>
  <si>
    <t>81g</t>
  </si>
  <si>
    <t>460*295*340mm</t>
  </si>
  <si>
    <t>285*145*155mm</t>
  </si>
  <si>
    <t>0,91kg</t>
  </si>
  <si>
    <t>ULT01UF</t>
  </si>
  <si>
    <t>Porte nom amovible pour valises et bagages. Noir</t>
  </si>
  <si>
    <r>
      <rPr>
        <sz val="16"/>
        <color indexed="8"/>
        <rFont val="Arial"/>
        <family val="2"/>
      </rPr>
      <t>TRAVELEE: TRAVEL</t>
    </r>
    <r>
      <rPr>
        <b/>
        <sz val="16"/>
        <color indexed="8"/>
        <rFont val="Arial"/>
        <family val="2"/>
      </rPr>
      <t xml:space="preserve"> LUGGAGE TAG NAME</t>
    </r>
    <r>
      <rPr>
        <sz val="16"/>
        <color indexed="8"/>
        <rFont val="Arial"/>
        <family val="2"/>
      </rPr>
      <t xml:space="preserve"> - BLACK</t>
    </r>
  </si>
  <si>
    <t>75*130*12mm</t>
  </si>
  <si>
    <t>26,2g</t>
  </si>
  <si>
    <t>720*300*180mm</t>
  </si>
  <si>
    <t>140*140*160mm</t>
  </si>
  <si>
    <t>LTA10UF</t>
  </si>
  <si>
    <t>Sac souple de voyage en nylon. Format cabine (IATA). Noir</t>
  </si>
  <si>
    <r>
      <rPr>
        <sz val="16"/>
        <color indexed="8"/>
        <rFont val="Arial"/>
        <family val="2"/>
      </rPr>
      <t xml:space="preserve">TRAVELEE: </t>
    </r>
    <r>
      <rPr>
        <b/>
        <sz val="16"/>
        <color indexed="8"/>
        <rFont val="Arial"/>
        <family val="2"/>
      </rPr>
      <t>IATA SHOULDER BAG</t>
    </r>
    <r>
      <rPr>
        <sz val="16"/>
        <color indexed="8"/>
        <rFont val="Arial"/>
        <family val="2"/>
      </rPr>
      <t xml:space="preserve"> - BLACK</t>
    </r>
  </si>
  <si>
    <t>550*33O*15mm</t>
  </si>
  <si>
    <t>385g</t>
  </si>
  <si>
    <t>510*400*400mm</t>
  </si>
  <si>
    <t>PLA12UF</t>
  </si>
  <si>
    <t>Couverture de voage en tissu doux. Taille 120*150cm.  Noir</t>
  </si>
  <si>
    <r>
      <rPr>
        <sz val="16"/>
        <color indexed="8"/>
        <rFont val="Arial"/>
        <family val="2"/>
      </rPr>
      <t xml:space="preserve">TRAVELEE: TRAVEL </t>
    </r>
    <r>
      <rPr>
        <b/>
        <sz val="16"/>
        <color indexed="8"/>
        <rFont val="Arial"/>
        <family val="2"/>
      </rPr>
      <t>PLAID 120*150</t>
    </r>
    <r>
      <rPr>
        <sz val="16"/>
        <color indexed="8"/>
        <rFont val="Arial"/>
        <family val="2"/>
      </rPr>
      <t xml:space="preserve"> - BLACK</t>
    </r>
  </si>
  <si>
    <t>250*330*65mm</t>
  </si>
  <si>
    <t>52*35*39cm</t>
  </si>
  <si>
    <t>5,6kg</t>
  </si>
  <si>
    <t>WTA01UF</t>
  </si>
  <si>
    <t>Adaptateur secteur Europe vers USA. Blanc</t>
  </si>
  <si>
    <r>
      <rPr>
        <sz val="16"/>
        <color indexed="8"/>
        <rFont val="Arial"/>
        <family val="2"/>
      </rPr>
      <t xml:space="preserve">TRAVELEE: UNIVERSAL </t>
    </r>
    <r>
      <rPr>
        <b/>
        <sz val="16"/>
        <color indexed="8"/>
        <rFont val="Arial"/>
        <family val="2"/>
      </rPr>
      <t xml:space="preserve">TRAVEL ADAPTER EU TO USA - </t>
    </r>
    <r>
      <rPr>
        <sz val="16"/>
        <color indexed="8"/>
        <rFont val="Arial"/>
        <family val="2"/>
      </rPr>
      <t>WHITE</t>
    </r>
  </si>
  <si>
    <t>60*60*80mm</t>
  </si>
  <si>
    <t>330*285*265mm</t>
  </si>
  <si>
    <t>315*130*12mm</t>
  </si>
  <si>
    <t>0,92kg</t>
  </si>
  <si>
    <t>WTA02UF</t>
  </si>
  <si>
    <t>Adaptateur secteur Europe vers Royaume Uni. Blanc</t>
  </si>
  <si>
    <r>
      <rPr>
        <sz val="16"/>
        <color indexed="8"/>
        <rFont val="Arial"/>
        <family val="2"/>
      </rPr>
      <t xml:space="preserve">TRAVELEE: UNIVERSAL </t>
    </r>
    <r>
      <rPr>
        <b/>
        <sz val="16"/>
        <color indexed="8"/>
        <rFont val="Arial"/>
        <family val="2"/>
      </rPr>
      <t xml:space="preserve">TRAVEL ADAPTER EU TO UK - </t>
    </r>
    <r>
      <rPr>
        <sz val="16"/>
        <color indexed="8"/>
        <rFont val="Arial"/>
        <family val="2"/>
      </rPr>
      <t>WHITE</t>
    </r>
  </si>
  <si>
    <t>0,82kg</t>
  </si>
  <si>
    <t>WTA03UF</t>
  </si>
  <si>
    <t>Adaptateur secteur Monde vers Europe. Blanc</t>
  </si>
  <si>
    <r>
      <rPr>
        <sz val="16"/>
        <color indexed="8"/>
        <rFont val="Arial"/>
        <family val="2"/>
      </rPr>
      <t xml:space="preserve">TRAVELEE: UNIVERSAL </t>
    </r>
    <r>
      <rPr>
        <b/>
        <sz val="16"/>
        <color indexed="8"/>
        <rFont val="Arial"/>
        <family val="2"/>
      </rPr>
      <t xml:space="preserve">TRAVEL ADAPTER WORLD TO EU </t>
    </r>
    <r>
      <rPr>
        <sz val="16"/>
        <color indexed="8"/>
        <rFont val="Arial"/>
        <family val="2"/>
      </rPr>
      <t>- WHITE</t>
    </r>
  </si>
  <si>
    <t>78g</t>
  </si>
  <si>
    <r>
      <t xml:space="preserve">CABLE DE SECURITE </t>
    </r>
    <r>
      <rPr>
        <b/>
        <sz val="16"/>
        <color indexed="8"/>
        <rFont val="Arial"/>
        <family val="2"/>
      </rPr>
      <t>NANO SAVER</t>
    </r>
    <r>
      <rPr>
        <sz val="16"/>
        <color indexed="8"/>
        <rFont val="Arial"/>
        <family val="2"/>
      </rPr>
      <t xml:space="preserve"> "PUSH TO LOCK"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</si>
</sst>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 #,##0.00&quot; &quot;[$€-2]&quot; &quot;;&quot;-&quot;* #,##0.00&quot; &quot;[$€-2]&quot; &quot;;&quot; &quot;* &quot;-&quot;??&quot; &quot;[$€-2]&quot; &quot;"/>
    <numFmt numFmtId="165" formatCode="#,##0.00&quot; €&quot;"/>
    <numFmt numFmtId="166" formatCode="#,##0.0"/>
    <numFmt numFmtId="167" formatCode="#,##0.00&quot; kg&quot;"/>
  </numFmts>
  <fonts count="28" x14ac:knownFonts="1">
    <font>
      <sz val="10"/>
      <color indexed="8"/>
      <name val="Arial"/>
    </font>
    <font>
      <sz val="12"/>
      <color indexed="8"/>
      <name val="Arial"/>
      <family val="2"/>
    </font>
    <font>
      <sz val="9"/>
      <color indexed="8"/>
      <name val="Arial"/>
      <family val="2"/>
    </font>
    <font>
      <b/>
      <sz val="22"/>
      <color indexed="8"/>
      <name val="Arial"/>
      <family val="2"/>
    </font>
    <font>
      <sz val="9"/>
      <color indexed="12"/>
      <name val="Arial"/>
      <family val="2"/>
    </font>
    <font>
      <b/>
      <sz val="24"/>
      <color indexed="10"/>
      <name val="Arial"/>
      <family val="2"/>
    </font>
    <font>
      <sz val="18"/>
      <color indexed="8"/>
      <name val="Arial"/>
      <family val="2"/>
    </font>
    <font>
      <b/>
      <sz val="24"/>
      <color indexed="8"/>
      <name val="Arial"/>
      <family val="2"/>
    </font>
    <font>
      <b/>
      <sz val="16"/>
      <color indexed="8"/>
      <name val="Arial"/>
      <family val="2"/>
    </font>
    <font>
      <b/>
      <sz val="20"/>
      <color indexed="10"/>
      <name val="Arial"/>
      <family val="2"/>
    </font>
    <font>
      <b/>
      <sz val="16"/>
      <color indexed="10"/>
      <name val="Arial"/>
      <family val="2"/>
    </font>
    <font>
      <b/>
      <sz val="18"/>
      <color indexed="10"/>
      <name val="Arial"/>
      <family val="2"/>
    </font>
    <font>
      <sz val="16"/>
      <color indexed="8"/>
      <name val="Arial"/>
      <family val="2"/>
    </font>
    <font>
      <sz val="16"/>
      <color indexed="10"/>
      <name val="Arial"/>
      <family val="2"/>
    </font>
    <font>
      <sz val="22"/>
      <color indexed="8"/>
      <name val="Arial"/>
      <family val="2"/>
    </font>
    <font>
      <b/>
      <sz val="22"/>
      <color indexed="10"/>
      <name val="Arial"/>
      <family val="2"/>
    </font>
    <font>
      <b/>
      <sz val="18"/>
      <color indexed="8"/>
      <name val="Arial"/>
      <family val="2"/>
    </font>
    <font>
      <b/>
      <sz val="16"/>
      <color indexed="12"/>
      <name val="Arial"/>
      <family val="2"/>
    </font>
    <font>
      <sz val="14"/>
      <color indexed="8"/>
      <name val="Arial"/>
      <family val="2"/>
    </font>
    <font>
      <b/>
      <sz val="9"/>
      <color indexed="21"/>
      <name val="Arial"/>
      <family val="2"/>
    </font>
    <font>
      <u/>
      <sz val="9"/>
      <color indexed="8"/>
      <name val="Arial"/>
      <family val="2"/>
    </font>
    <font>
      <sz val="10"/>
      <color indexed="12"/>
      <name val="Arial"/>
      <family val="2"/>
    </font>
    <font>
      <b/>
      <sz val="26"/>
      <color indexed="24"/>
      <name val="Arial"/>
      <family val="2"/>
    </font>
    <font>
      <b/>
      <sz val="24"/>
      <color indexed="25"/>
      <name val="Arial"/>
      <family val="2"/>
    </font>
    <font>
      <sz val="9"/>
      <color indexed="27"/>
      <name val="Arial"/>
      <family val="2"/>
    </font>
    <font>
      <b/>
      <sz val="9"/>
      <color indexed="28"/>
      <name val="Arial"/>
      <family val="2"/>
    </font>
    <font>
      <sz val="11"/>
      <color indexed="12"/>
      <name val="Arial"/>
      <family val="2"/>
    </font>
    <font>
      <sz val="12"/>
      <color indexed="12"/>
      <name val="Arial"/>
      <family val="2"/>
    </font>
  </fonts>
  <fills count="15">
    <fill>
      <patternFill patternType="none"/>
    </fill>
    <fill>
      <patternFill patternType="gray125"/>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8"/>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20"/>
        <bgColor auto="1"/>
      </patternFill>
    </fill>
    <fill>
      <patternFill patternType="solid">
        <fgColor indexed="22"/>
        <bgColor auto="1"/>
      </patternFill>
    </fill>
    <fill>
      <patternFill patternType="solid">
        <fgColor indexed="23"/>
        <bgColor auto="1"/>
      </patternFill>
    </fill>
    <fill>
      <patternFill patternType="solid">
        <fgColor indexed="26"/>
        <bgColor auto="1"/>
      </patternFill>
    </fill>
    <fill>
      <patternFill patternType="solid">
        <fgColor indexed="29"/>
        <bgColor auto="1"/>
      </patternFill>
    </fill>
  </fills>
  <borders count="60">
    <border>
      <left/>
      <right/>
      <top/>
      <bottom/>
      <diagonal/>
    </border>
    <border>
      <left/>
      <right/>
      <top/>
      <bottom/>
      <diagonal/>
    </border>
    <border>
      <left style="thin">
        <color indexed="11"/>
      </left>
      <right/>
      <top style="thin">
        <color indexed="11"/>
      </top>
      <bottom/>
      <diagonal/>
    </border>
    <border>
      <left/>
      <right/>
      <top style="thin">
        <color indexed="11"/>
      </top>
      <bottom/>
      <diagonal/>
    </border>
    <border>
      <left style="thin">
        <color indexed="11"/>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top/>
      <bottom/>
      <diagonal/>
    </border>
    <border>
      <left/>
      <right/>
      <top/>
      <bottom/>
      <diagonal/>
    </border>
    <border>
      <left/>
      <right style="thin">
        <color indexed="11"/>
      </right>
      <top/>
      <bottom/>
      <diagonal/>
    </border>
    <border>
      <left style="medium">
        <color indexed="8"/>
      </left>
      <right style="thin">
        <color indexed="8"/>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right/>
      <top/>
      <bottom/>
      <diagonal/>
    </border>
    <border>
      <left/>
      <right style="thin">
        <color indexed="11"/>
      </right>
      <top/>
      <bottom/>
      <diagonal/>
    </border>
    <border>
      <left style="medium">
        <color indexed="8"/>
      </left>
      <right/>
      <top/>
      <bottom/>
      <diagonal/>
    </border>
    <border>
      <left style="medium">
        <color indexed="8"/>
      </left>
      <right/>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medium">
        <color indexed="8"/>
      </left>
      <right style="thin">
        <color indexed="8"/>
      </right>
      <top style="medium">
        <color indexed="8"/>
      </top>
      <bottom style="thin">
        <color indexed="8"/>
      </bottom>
      <diagonal/>
    </border>
    <border>
      <left/>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diagonal/>
    </border>
    <border>
      <left style="medium">
        <color indexed="8"/>
      </left>
      <right/>
      <top style="thin">
        <color indexed="8"/>
      </top>
      <bottom/>
      <diagonal/>
    </border>
    <border>
      <left style="medium">
        <color indexed="8"/>
      </left>
      <right/>
      <top/>
      <bottom style="thin">
        <color indexed="8"/>
      </bottom>
      <diagonal/>
    </border>
    <border>
      <left style="thin">
        <color indexed="8"/>
      </left>
      <right/>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8"/>
      </left>
      <right style="thin">
        <color indexed="8"/>
      </right>
      <top/>
      <bottom/>
      <diagonal/>
    </border>
    <border>
      <left/>
      <right style="thin">
        <color indexed="8"/>
      </right>
      <top style="medium">
        <color indexed="8"/>
      </top>
      <bottom/>
      <diagonal/>
    </border>
    <border>
      <left/>
      <right style="thin">
        <color indexed="8"/>
      </right>
      <top/>
      <bottom/>
      <diagonal/>
    </border>
    <border>
      <left/>
      <right style="thin">
        <color indexed="8"/>
      </right>
      <top/>
      <bottom style="medium">
        <color indexed="8"/>
      </bottom>
      <diagonal/>
    </border>
  </borders>
  <cellStyleXfs count="1">
    <xf numFmtId="0" fontId="0" fillId="0" borderId="0" applyNumberFormat="0" applyFill="0" applyBorder="0" applyProtection="0"/>
  </cellStyleXfs>
  <cellXfs count="292">
    <xf numFmtId="0" fontId="0" fillId="0" borderId="0" xfId="0"/>
    <xf numFmtId="0" fontId="0" fillId="0" borderId="0" xfId="0" applyNumberFormat="1"/>
    <xf numFmtId="0" fontId="2" fillId="2" borderId="1" xfId="0" applyNumberFormat="1" applyFont="1" applyFill="1" applyBorder="1"/>
    <xf numFmtId="0" fontId="0" fillId="2" borderId="1" xfId="0" applyNumberFormat="1" applyFill="1" applyBorder="1" applyAlignment="1">
      <alignment horizontal="center" vertical="center"/>
    </xf>
    <xf numFmtId="0" fontId="0" fillId="2" borderId="1" xfId="0" applyNumberFormat="1" applyFill="1" applyBorder="1" applyAlignment="1">
      <alignment horizontal="center" vertical="center" wrapText="1"/>
    </xf>
    <xf numFmtId="0" fontId="0" fillId="2" borderId="1" xfId="0" applyNumberFormat="1" applyFill="1" applyBorder="1" applyAlignment="1">
      <alignment horizontal="left" vertical="center" wrapText="1"/>
    </xf>
    <xf numFmtId="0" fontId="0" fillId="2" borderId="1" xfId="0" applyNumberFormat="1" applyFill="1" applyBorder="1" applyAlignment="1">
      <alignment vertical="center" wrapText="1"/>
    </xf>
    <xf numFmtId="0" fontId="0" fillId="0" borderId="1" xfId="0" applyNumberFormat="1" applyBorder="1"/>
    <xf numFmtId="0" fontId="0" fillId="2" borderId="3" xfId="0" applyFill="1" applyBorder="1"/>
    <xf numFmtId="0" fontId="4" fillId="2" borderId="1" xfId="0" applyNumberFormat="1" applyFont="1" applyFill="1" applyBorder="1"/>
    <xf numFmtId="0" fontId="0" fillId="2" borderId="1" xfId="0" applyNumberFormat="1" applyFill="1" applyBorder="1"/>
    <xf numFmtId="49" fontId="9" fillId="3" borderId="9" xfId="0" applyNumberFormat="1" applyFont="1" applyFill="1" applyBorder="1" applyAlignment="1">
      <alignment horizontal="center" vertical="center"/>
    </xf>
    <xf numFmtId="49" fontId="10" fillId="3" borderId="10" xfId="0" applyNumberFormat="1" applyFont="1" applyFill="1" applyBorder="1" applyAlignment="1">
      <alignment horizontal="center" vertical="center"/>
    </xf>
    <xf numFmtId="49" fontId="10" fillId="3" borderId="10" xfId="0" applyNumberFormat="1" applyFont="1" applyFill="1" applyBorder="1" applyAlignment="1">
      <alignment horizontal="center" vertical="center" wrapText="1"/>
    </xf>
    <xf numFmtId="49" fontId="11" fillId="3" borderId="10" xfId="0" applyNumberFormat="1" applyFont="1" applyFill="1" applyBorder="1" applyAlignment="1">
      <alignment horizontal="center" vertical="center" wrapText="1"/>
    </xf>
    <xf numFmtId="49" fontId="12" fillId="4" borderId="10" xfId="0" applyNumberFormat="1" applyFont="1" applyFill="1" applyBorder="1" applyAlignment="1">
      <alignment horizontal="center" vertical="center" wrapText="1"/>
    </xf>
    <xf numFmtId="49" fontId="13" fillId="5" borderId="9" xfId="0" applyNumberFormat="1" applyFont="1" applyFill="1" applyBorder="1" applyAlignment="1">
      <alignment horizontal="center" vertical="center"/>
    </xf>
    <xf numFmtId="49" fontId="13" fillId="5" borderId="10" xfId="0" applyNumberFormat="1" applyFont="1" applyFill="1" applyBorder="1" applyAlignment="1">
      <alignment horizontal="center" vertical="center" wrapText="1"/>
    </xf>
    <xf numFmtId="49" fontId="13" fillId="5" borderId="11" xfId="0" applyNumberFormat="1" applyFont="1" applyFill="1" applyBorder="1" applyAlignment="1">
      <alignment horizontal="center" vertical="center" wrapText="1"/>
    </xf>
    <xf numFmtId="11" fontId="8" fillId="2" borderId="12" xfId="0" applyNumberFormat="1" applyFont="1" applyFill="1" applyBorder="1" applyAlignment="1">
      <alignment vertical="center"/>
    </xf>
    <xf numFmtId="11" fontId="8" fillId="2" borderId="13" xfId="0" applyNumberFormat="1" applyFont="1" applyFill="1" applyBorder="1" applyAlignment="1">
      <alignment vertical="center"/>
    </xf>
    <xf numFmtId="0" fontId="14" fillId="2" borderId="1" xfId="0" applyNumberFormat="1" applyFont="1" applyFill="1" applyBorder="1"/>
    <xf numFmtId="49" fontId="16" fillId="8" borderId="16" xfId="0" applyNumberFormat="1" applyFont="1" applyFill="1" applyBorder="1" applyAlignment="1">
      <alignment horizontal="center" vertical="center" wrapText="1"/>
    </xf>
    <xf numFmtId="49" fontId="12" fillId="9" borderId="16" xfId="0" applyNumberFormat="1" applyFont="1" applyFill="1" applyBorder="1" applyAlignment="1">
      <alignment horizontal="center" vertical="center" wrapText="1"/>
    </xf>
    <xf numFmtId="49" fontId="12" fillId="2" borderId="16" xfId="0" applyNumberFormat="1" applyFont="1" applyFill="1" applyBorder="1" applyAlignment="1">
      <alignment horizontal="left" vertical="center" wrapText="1"/>
    </xf>
    <xf numFmtId="49" fontId="12" fillId="2" borderId="16" xfId="0" applyNumberFormat="1" applyFont="1" applyFill="1" applyBorder="1" applyAlignment="1">
      <alignment horizontal="center" vertical="center" wrapText="1"/>
    </xf>
    <xf numFmtId="164" fontId="8" fillId="4" borderId="16" xfId="0" applyNumberFormat="1" applyFont="1" applyFill="1" applyBorder="1" applyAlignment="1">
      <alignment vertical="center"/>
    </xf>
    <xf numFmtId="0" fontId="8" fillId="2" borderId="16" xfId="0" applyNumberFormat="1" applyFont="1" applyFill="1" applyBorder="1" applyAlignment="1">
      <alignment horizontal="center" vertical="center"/>
    </xf>
    <xf numFmtId="164" fontId="8" fillId="2" borderId="16" xfId="0" applyNumberFormat="1" applyFont="1" applyFill="1" applyBorder="1" applyAlignment="1">
      <alignment horizontal="center" vertical="center"/>
    </xf>
    <xf numFmtId="1" fontId="12" fillId="2" borderId="16" xfId="0" applyNumberFormat="1" applyFont="1" applyFill="1" applyBorder="1" applyAlignment="1">
      <alignment horizontal="center" vertical="center"/>
    </xf>
    <xf numFmtId="3" fontId="12" fillId="2" borderId="16" xfId="0" applyNumberFormat="1" applyFont="1" applyFill="1" applyBorder="1" applyAlignment="1">
      <alignment horizontal="center" vertical="center"/>
    </xf>
    <xf numFmtId="3" fontId="12" fillId="8" borderId="16" xfId="0" applyNumberFormat="1" applyFont="1" applyFill="1" applyBorder="1" applyAlignment="1">
      <alignment horizontal="center" vertical="center"/>
    </xf>
    <xf numFmtId="49" fontId="12" fillId="2" borderId="16" xfId="0" applyNumberFormat="1" applyFont="1" applyFill="1" applyBorder="1" applyAlignment="1">
      <alignment horizontal="center" vertical="center"/>
    </xf>
    <xf numFmtId="166" fontId="12" fillId="8" borderId="16" xfId="0" applyNumberFormat="1" applyFont="1" applyFill="1" applyBorder="1" applyAlignment="1">
      <alignment horizontal="center" vertical="center"/>
    </xf>
    <xf numFmtId="1" fontId="12" fillId="2" borderId="17" xfId="0" applyNumberFormat="1" applyFont="1" applyFill="1" applyBorder="1" applyAlignment="1">
      <alignment horizontal="center" vertical="center"/>
    </xf>
    <xf numFmtId="49" fontId="16" fillId="8" borderId="18" xfId="0" applyNumberFormat="1" applyFont="1" applyFill="1" applyBorder="1" applyAlignment="1">
      <alignment horizontal="center" vertical="center" wrapText="1"/>
    </xf>
    <xf numFmtId="49" fontId="12" fillId="9" borderId="18" xfId="0" applyNumberFormat="1" applyFont="1" applyFill="1" applyBorder="1" applyAlignment="1">
      <alignment horizontal="center" vertical="center" wrapText="1"/>
    </xf>
    <xf numFmtId="49" fontId="12" fillId="2" borderId="18" xfId="0" applyNumberFormat="1" applyFont="1" applyFill="1" applyBorder="1" applyAlignment="1">
      <alignment horizontal="center" vertical="center" wrapText="1"/>
    </xf>
    <xf numFmtId="164" fontId="8" fillId="4" borderId="18" xfId="0" applyNumberFormat="1" applyFont="1" applyFill="1" applyBorder="1" applyAlignment="1">
      <alignment vertical="center"/>
    </xf>
    <xf numFmtId="0" fontId="8" fillId="2" borderId="18" xfId="0" applyNumberFormat="1" applyFont="1" applyFill="1" applyBorder="1" applyAlignment="1">
      <alignment horizontal="center" vertical="center"/>
    </xf>
    <xf numFmtId="164" fontId="8" fillId="2" borderId="18" xfId="0" applyNumberFormat="1" applyFont="1" applyFill="1" applyBorder="1" applyAlignment="1">
      <alignment horizontal="center" vertical="center"/>
    </xf>
    <xf numFmtId="1" fontId="12" fillId="2" borderId="18" xfId="0" applyNumberFormat="1" applyFont="1" applyFill="1" applyBorder="1" applyAlignment="1">
      <alignment horizontal="center" vertical="center"/>
    </xf>
    <xf numFmtId="3" fontId="12" fillId="2" borderId="18" xfId="0" applyNumberFormat="1" applyFont="1" applyFill="1" applyBorder="1" applyAlignment="1">
      <alignment horizontal="center" vertical="center"/>
    </xf>
    <xf numFmtId="3" fontId="12" fillId="8" borderId="18" xfId="0" applyNumberFormat="1" applyFont="1" applyFill="1" applyBorder="1" applyAlignment="1">
      <alignment horizontal="center" vertical="center"/>
    </xf>
    <xf numFmtId="49" fontId="12" fillId="2" borderId="18" xfId="0" applyNumberFormat="1" applyFont="1" applyFill="1" applyBorder="1" applyAlignment="1">
      <alignment horizontal="center" vertical="center"/>
    </xf>
    <xf numFmtId="166" fontId="12" fillId="8" borderId="18" xfId="0" applyNumberFormat="1" applyFont="1" applyFill="1" applyBorder="1" applyAlignment="1">
      <alignment horizontal="center" vertical="center"/>
    </xf>
    <xf numFmtId="1" fontId="12" fillId="2" borderId="19" xfId="0" applyNumberFormat="1" applyFont="1" applyFill="1" applyBorder="1" applyAlignment="1">
      <alignment horizontal="center" vertical="center"/>
    </xf>
    <xf numFmtId="49" fontId="12" fillId="2" borderId="18" xfId="0" applyNumberFormat="1" applyFont="1" applyFill="1" applyBorder="1" applyAlignment="1">
      <alignment horizontal="left" vertical="center" wrapText="1"/>
    </xf>
    <xf numFmtId="49" fontId="16" fillId="8" borderId="10" xfId="0" applyNumberFormat="1" applyFont="1" applyFill="1" applyBorder="1" applyAlignment="1">
      <alignment horizontal="center" vertical="center" wrapText="1"/>
    </xf>
    <xf numFmtId="49" fontId="12" fillId="9" borderId="10" xfId="0" applyNumberFormat="1" applyFont="1" applyFill="1" applyBorder="1" applyAlignment="1">
      <alignment horizontal="center" vertical="center" wrapText="1"/>
    </xf>
    <xf numFmtId="49" fontId="12" fillId="2" borderId="10" xfId="0" applyNumberFormat="1" applyFont="1" applyFill="1" applyBorder="1" applyAlignment="1">
      <alignment horizontal="center" vertical="center" wrapText="1"/>
    </xf>
    <xf numFmtId="164" fontId="8" fillId="4" borderId="10" xfId="0" applyNumberFormat="1" applyFont="1" applyFill="1" applyBorder="1" applyAlignment="1">
      <alignment vertical="center"/>
    </xf>
    <xf numFmtId="0" fontId="8" fillId="2" borderId="10" xfId="0" applyNumberFormat="1" applyFont="1" applyFill="1" applyBorder="1" applyAlignment="1">
      <alignment horizontal="center" vertical="center"/>
    </xf>
    <xf numFmtId="164" fontId="8" fillId="2" borderId="10" xfId="0" applyNumberFormat="1" applyFont="1" applyFill="1" applyBorder="1" applyAlignment="1">
      <alignment horizontal="center" vertical="center"/>
    </xf>
    <xf numFmtId="1" fontId="12" fillId="2" borderId="10" xfId="0" applyNumberFormat="1" applyFont="1" applyFill="1" applyBorder="1" applyAlignment="1">
      <alignment horizontal="center" vertical="center"/>
    </xf>
    <xf numFmtId="3" fontId="12" fillId="2" borderId="10" xfId="0" applyNumberFormat="1" applyFont="1" applyFill="1" applyBorder="1" applyAlignment="1">
      <alignment horizontal="center" vertical="center"/>
    </xf>
    <xf numFmtId="3" fontId="12" fillId="8" borderId="10" xfId="0" applyNumberFormat="1" applyFont="1" applyFill="1" applyBorder="1" applyAlignment="1">
      <alignment horizontal="center" vertical="center"/>
    </xf>
    <xf numFmtId="166" fontId="12" fillId="8" borderId="10" xfId="0" applyNumberFormat="1" applyFont="1" applyFill="1" applyBorder="1" applyAlignment="1">
      <alignment horizontal="center" vertical="center"/>
    </xf>
    <xf numFmtId="1" fontId="12" fillId="2" borderId="11" xfId="0" applyNumberFormat="1" applyFont="1" applyFill="1" applyBorder="1" applyAlignment="1">
      <alignment horizontal="center" vertical="center"/>
    </xf>
    <xf numFmtId="11" fontId="18" fillId="2" borderId="20" xfId="0" applyNumberFormat="1" applyFont="1" applyFill="1" applyBorder="1" applyAlignment="1">
      <alignment vertical="top" wrapText="1"/>
    </xf>
    <xf numFmtId="165" fontId="8" fillId="4" borderId="18" xfId="0" applyNumberFormat="1" applyFont="1" applyFill="1" applyBorder="1" applyAlignment="1">
      <alignment horizontal="right" vertical="center" wrapText="1"/>
    </xf>
    <xf numFmtId="165" fontId="8" fillId="2" borderId="18" xfId="0" applyNumberFormat="1" applyFont="1" applyFill="1" applyBorder="1" applyAlignment="1">
      <alignment horizontal="right" vertical="center" wrapText="1"/>
    </xf>
    <xf numFmtId="1" fontId="12" fillId="2" borderId="18" xfId="0" applyNumberFormat="1" applyFont="1" applyFill="1" applyBorder="1" applyAlignment="1">
      <alignment horizontal="center" vertical="center" wrapText="1"/>
    </xf>
    <xf numFmtId="11" fontId="8" fillId="2" borderId="21" xfId="0" applyNumberFormat="1" applyFont="1" applyFill="1" applyBorder="1" applyAlignment="1">
      <alignment horizontal="center" wrapText="1"/>
    </xf>
    <xf numFmtId="11" fontId="8" fillId="2" borderId="22" xfId="0" applyNumberFormat="1" applyFont="1" applyFill="1" applyBorder="1" applyAlignment="1">
      <alignment horizontal="center" vertical="center" wrapText="1"/>
    </xf>
    <xf numFmtId="165" fontId="8" fillId="2" borderId="22" xfId="0" applyNumberFormat="1" applyFont="1" applyFill="1" applyBorder="1" applyAlignment="1">
      <alignment horizontal="center" vertical="center" wrapText="1"/>
    </xf>
    <xf numFmtId="11" fontId="12" fillId="2" borderId="22" xfId="0" applyNumberFormat="1" applyFont="1" applyFill="1" applyBorder="1" applyAlignment="1">
      <alignment horizontal="center" vertical="center" wrapText="1"/>
    </xf>
    <xf numFmtId="11" fontId="12" fillId="2" borderId="22" xfId="0" applyNumberFormat="1" applyFont="1" applyFill="1" applyBorder="1" applyAlignment="1">
      <alignment horizontal="center" vertical="center"/>
    </xf>
    <xf numFmtId="0" fontId="12" fillId="2" borderId="22" xfId="0" applyFont="1" applyFill="1" applyBorder="1" applyAlignment="1">
      <alignment horizontal="center" vertical="center"/>
    </xf>
    <xf numFmtId="11" fontId="8" fillId="2" borderId="22" xfId="0" applyNumberFormat="1" applyFont="1" applyFill="1" applyBorder="1" applyAlignment="1">
      <alignment horizontal="center" wrapText="1"/>
    </xf>
    <xf numFmtId="0" fontId="12" fillId="2" borderId="23" xfId="0" applyFont="1" applyFill="1" applyBorder="1" applyAlignment="1">
      <alignment horizontal="center" vertical="center"/>
    </xf>
    <xf numFmtId="11" fontId="18" fillId="2" borderId="24" xfId="0" applyNumberFormat="1" applyFont="1" applyFill="1" applyBorder="1" applyAlignment="1">
      <alignment vertical="top" wrapText="1"/>
    </xf>
    <xf numFmtId="165" fontId="8" fillId="4" borderId="10" xfId="0" applyNumberFormat="1" applyFont="1" applyFill="1" applyBorder="1" applyAlignment="1">
      <alignment horizontal="right" vertical="center" wrapText="1"/>
    </xf>
    <xf numFmtId="165" fontId="8" fillId="2" borderId="10" xfId="0" applyNumberFormat="1" applyFont="1" applyFill="1" applyBorder="1" applyAlignment="1">
      <alignment horizontal="right" vertical="center" wrapText="1"/>
    </xf>
    <xf numFmtId="1" fontId="12" fillId="2" borderId="10" xfId="0" applyNumberFormat="1" applyFont="1" applyFill="1" applyBorder="1" applyAlignment="1">
      <alignment horizontal="center" vertical="center" wrapText="1"/>
    </xf>
    <xf numFmtId="49" fontId="12" fillId="2" borderId="10" xfId="0" applyNumberFormat="1" applyFont="1" applyFill="1" applyBorder="1" applyAlignment="1">
      <alignment horizontal="center" vertical="center"/>
    </xf>
    <xf numFmtId="11" fontId="8" fillId="2" borderId="28" xfId="0" applyNumberFormat="1" applyFont="1" applyFill="1" applyBorder="1" applyAlignment="1">
      <alignment horizontal="center" wrapText="1"/>
    </xf>
    <xf numFmtId="11" fontId="8" fillId="2" borderId="29" xfId="0" applyNumberFormat="1" applyFont="1" applyFill="1" applyBorder="1" applyAlignment="1">
      <alignment horizontal="center" vertical="center" wrapText="1"/>
    </xf>
    <xf numFmtId="165" fontId="8" fillId="2" borderId="29" xfId="0" applyNumberFormat="1" applyFont="1" applyFill="1" applyBorder="1" applyAlignment="1">
      <alignment horizontal="center" vertical="center" wrapText="1"/>
    </xf>
    <xf numFmtId="11" fontId="12" fillId="2" borderId="29" xfId="0" applyNumberFormat="1" applyFont="1" applyFill="1" applyBorder="1" applyAlignment="1">
      <alignment horizontal="center" vertical="center" wrapText="1"/>
    </xf>
    <xf numFmtId="11" fontId="12" fillId="2" borderId="29" xfId="0" applyNumberFormat="1" applyFont="1" applyFill="1" applyBorder="1" applyAlignment="1">
      <alignment horizontal="center" vertical="center"/>
    </xf>
    <xf numFmtId="0" fontId="12" fillId="2" borderId="29" xfId="0" applyFont="1" applyFill="1" applyBorder="1" applyAlignment="1">
      <alignment horizontal="center" vertical="center"/>
    </xf>
    <xf numFmtId="11" fontId="8" fillId="2" borderId="29" xfId="0" applyNumberFormat="1" applyFont="1" applyFill="1" applyBorder="1" applyAlignment="1">
      <alignment horizontal="center" wrapText="1"/>
    </xf>
    <xf numFmtId="0" fontId="12" fillId="2" borderId="30" xfId="0" applyFont="1" applyFill="1" applyBorder="1" applyAlignment="1">
      <alignment horizontal="center" vertical="center"/>
    </xf>
    <xf numFmtId="11" fontId="18" fillId="2" borderId="18" xfId="0" applyNumberFormat="1" applyFont="1" applyFill="1" applyBorder="1" applyAlignment="1">
      <alignment horizontal="center" vertical="top" wrapText="1"/>
    </xf>
    <xf numFmtId="0" fontId="12" fillId="2" borderId="18" xfId="0" applyNumberFormat="1" applyFont="1" applyFill="1" applyBorder="1" applyAlignment="1">
      <alignment horizontal="center" vertical="center" wrapText="1"/>
    </xf>
    <xf numFmtId="1" fontId="12" fillId="2" borderId="31" xfId="0" applyNumberFormat="1" applyFont="1" applyFill="1" applyBorder="1" applyAlignment="1">
      <alignment horizontal="center" vertical="center"/>
    </xf>
    <xf numFmtId="1" fontId="12" fillId="2" borderId="32" xfId="0" applyNumberFormat="1" applyFont="1" applyFill="1" applyBorder="1" applyAlignment="1">
      <alignment horizontal="center" vertical="center"/>
    </xf>
    <xf numFmtId="11" fontId="18" fillId="2" borderId="10" xfId="0" applyNumberFormat="1" applyFont="1" applyFill="1" applyBorder="1" applyAlignment="1">
      <alignment vertical="top" wrapText="1"/>
    </xf>
    <xf numFmtId="49" fontId="12" fillId="2" borderId="10" xfId="0" applyNumberFormat="1" applyFont="1" applyFill="1" applyBorder="1" applyAlignment="1">
      <alignment horizontal="left" vertical="center" wrapText="1"/>
    </xf>
    <xf numFmtId="165" fontId="8" fillId="4" borderId="16" xfId="0" applyNumberFormat="1" applyFont="1" applyFill="1" applyBorder="1" applyAlignment="1">
      <alignment horizontal="right" vertical="center" wrapText="1"/>
    </xf>
    <xf numFmtId="165" fontId="8" fillId="2" borderId="16" xfId="0" applyNumberFormat="1" applyFont="1" applyFill="1" applyBorder="1" applyAlignment="1">
      <alignment horizontal="right" vertical="center" wrapText="1"/>
    </xf>
    <xf numFmtId="1" fontId="12" fillId="2" borderId="16" xfId="0" applyNumberFormat="1" applyFont="1" applyFill="1" applyBorder="1" applyAlignment="1">
      <alignment horizontal="center" vertical="center" wrapText="1"/>
    </xf>
    <xf numFmtId="49" fontId="12" fillId="10" borderId="18" xfId="0" applyNumberFormat="1" applyFont="1" applyFill="1" applyBorder="1" applyAlignment="1">
      <alignment horizontal="center" vertical="center"/>
    </xf>
    <xf numFmtId="49" fontId="12" fillId="10" borderId="10" xfId="0" applyNumberFormat="1" applyFont="1" applyFill="1" applyBorder="1" applyAlignment="1">
      <alignment horizontal="center" vertical="center"/>
    </xf>
    <xf numFmtId="165" fontId="8" fillId="4" borderId="18" xfId="0" applyNumberFormat="1" applyFont="1" applyFill="1" applyBorder="1" applyAlignment="1">
      <alignment vertical="center" wrapText="1"/>
    </xf>
    <xf numFmtId="165" fontId="8" fillId="4" borderId="10" xfId="0" applyNumberFormat="1" applyFont="1" applyFill="1" applyBorder="1" applyAlignment="1">
      <alignment vertical="center" wrapText="1"/>
    </xf>
    <xf numFmtId="167" fontId="12" fillId="2" borderId="18" xfId="0" applyNumberFormat="1" applyFont="1" applyFill="1" applyBorder="1" applyAlignment="1">
      <alignment horizontal="center" vertical="center"/>
    </xf>
    <xf numFmtId="167" fontId="12" fillId="2" borderId="16" xfId="0" applyNumberFormat="1" applyFont="1" applyFill="1" applyBorder="1" applyAlignment="1">
      <alignment horizontal="center" vertical="center"/>
    </xf>
    <xf numFmtId="167" fontId="12" fillId="2" borderId="10" xfId="0" applyNumberFormat="1" applyFont="1" applyFill="1" applyBorder="1" applyAlignment="1">
      <alignment horizontal="center" vertical="center"/>
    </xf>
    <xf numFmtId="0" fontId="2" fillId="2" borderId="43" xfId="0" applyNumberFormat="1" applyFont="1" applyFill="1" applyBorder="1"/>
    <xf numFmtId="11" fontId="12" fillId="2" borderId="44" xfId="0" applyNumberFormat="1" applyFont="1" applyFill="1" applyBorder="1" applyAlignment="1">
      <alignment horizontal="center" wrapText="1"/>
    </xf>
    <xf numFmtId="0" fontId="19" fillId="2" borderId="1" xfId="0" applyNumberFormat="1" applyFont="1" applyFill="1" applyBorder="1"/>
    <xf numFmtId="49" fontId="12" fillId="2" borderId="17" xfId="0" applyNumberFormat="1" applyFont="1" applyFill="1" applyBorder="1" applyAlignment="1">
      <alignment horizontal="center" vertical="center" wrapText="1"/>
    </xf>
    <xf numFmtId="49" fontId="12" fillId="2" borderId="11" xfId="0" applyNumberFormat="1" applyFont="1" applyFill="1" applyBorder="1" applyAlignment="1">
      <alignment horizontal="center" vertical="center" wrapText="1"/>
    </xf>
    <xf numFmtId="0" fontId="0" fillId="2" borderId="44" xfId="0" applyFill="1" applyBorder="1" applyAlignment="1">
      <alignment horizontal="center"/>
    </xf>
    <xf numFmtId="49" fontId="12" fillId="2" borderId="19" xfId="0" applyNumberFormat="1" applyFont="1" applyFill="1" applyBorder="1" applyAlignment="1">
      <alignment horizontal="center" vertical="center" wrapText="1"/>
    </xf>
    <xf numFmtId="0" fontId="0" fillId="2" borderId="42" xfId="0" applyFill="1" applyBorder="1" applyAlignment="1">
      <alignment horizontal="center"/>
    </xf>
    <xf numFmtId="0" fontId="14" fillId="2" borderId="45" xfId="0" applyNumberFormat="1" applyFont="1" applyFill="1" applyBorder="1"/>
    <xf numFmtId="0" fontId="0" fillId="2" borderId="9" xfId="0" applyFill="1" applyBorder="1" applyAlignment="1">
      <alignment horizontal="center"/>
    </xf>
    <xf numFmtId="49" fontId="8" fillId="2" borderId="10" xfId="0" applyNumberFormat="1" applyFont="1" applyFill="1" applyBorder="1" applyAlignment="1">
      <alignment horizontal="left" vertical="center" wrapText="1"/>
    </xf>
    <xf numFmtId="0" fontId="20" fillId="2" borderId="1" xfId="0" applyNumberFormat="1" applyFont="1" applyFill="1" applyBorder="1"/>
    <xf numFmtId="0" fontId="4" fillId="2" borderId="44" xfId="0" applyFont="1" applyFill="1" applyBorder="1"/>
    <xf numFmtId="1" fontId="12" fillId="2" borderId="17" xfId="0" applyNumberFormat="1" applyFont="1" applyFill="1" applyBorder="1" applyAlignment="1">
      <alignment horizontal="center" vertical="center" wrapText="1"/>
    </xf>
    <xf numFmtId="0" fontId="4" fillId="2" borderId="18" xfId="0" applyFont="1" applyFill="1" applyBorder="1"/>
    <xf numFmtId="1" fontId="12" fillId="2" borderId="19" xfId="0" applyNumberFormat="1" applyFont="1" applyFill="1" applyBorder="1" applyAlignment="1">
      <alignment horizontal="center" vertical="center" wrapText="1"/>
    </xf>
    <xf numFmtId="0" fontId="4" fillId="2" borderId="9" xfId="0" applyFont="1" applyFill="1" applyBorder="1"/>
    <xf numFmtId="0" fontId="12" fillId="2" borderId="10" xfId="0" applyNumberFormat="1" applyFont="1" applyFill="1" applyBorder="1" applyAlignment="1">
      <alignment horizontal="center" vertical="center" wrapText="1"/>
    </xf>
    <xf numFmtId="1" fontId="12" fillId="2" borderId="11" xfId="0" applyNumberFormat="1" applyFont="1" applyFill="1" applyBorder="1" applyAlignment="1">
      <alignment horizontal="center" vertical="center" wrapText="1"/>
    </xf>
    <xf numFmtId="0" fontId="4" fillId="2" borderId="42" xfId="0" applyFont="1" applyFill="1" applyBorder="1"/>
    <xf numFmtId="1" fontId="2" fillId="2" borderId="9" xfId="0" applyNumberFormat="1" applyFont="1" applyFill="1" applyBorder="1"/>
    <xf numFmtId="0" fontId="0" fillId="2" borderId="18" xfId="0" applyFill="1" applyBorder="1"/>
    <xf numFmtId="0" fontId="12" fillId="2" borderId="18" xfId="0" applyNumberFormat="1" applyFont="1" applyFill="1" applyBorder="1" applyAlignment="1">
      <alignment horizontal="center" vertical="center"/>
    </xf>
    <xf numFmtId="0" fontId="4" fillId="12" borderId="1" xfId="0" applyNumberFormat="1" applyFont="1" applyFill="1" applyBorder="1"/>
    <xf numFmtId="0" fontId="21" fillId="2" borderId="18" xfId="0" applyFont="1" applyFill="1" applyBorder="1"/>
    <xf numFmtId="0" fontId="0" fillId="2" borderId="21" xfId="0" applyFill="1" applyBorder="1"/>
    <xf numFmtId="0" fontId="0" fillId="2" borderId="22" xfId="0" applyFill="1" applyBorder="1"/>
    <xf numFmtId="2" fontId="8" fillId="2" borderId="18" xfId="0" applyNumberFormat="1" applyFont="1" applyFill="1" applyBorder="1" applyAlignment="1">
      <alignment horizontal="center" vertical="center"/>
    </xf>
    <xf numFmtId="49" fontId="12" fillId="2" borderId="48" xfId="0" applyNumberFormat="1" applyFont="1" applyFill="1" applyBorder="1" applyAlignment="1">
      <alignment horizontal="center" vertical="center" wrapText="1"/>
    </xf>
    <xf numFmtId="0" fontId="21" fillId="2" borderId="10" xfId="0" applyFont="1" applyFill="1" applyBorder="1"/>
    <xf numFmtId="2" fontId="8" fillId="2" borderId="10" xfId="0" applyNumberFormat="1" applyFont="1" applyFill="1" applyBorder="1" applyAlignment="1">
      <alignment horizontal="center" vertical="center"/>
    </xf>
    <xf numFmtId="0" fontId="12" fillId="2" borderId="10" xfId="0" applyNumberFormat="1" applyFont="1" applyFill="1" applyBorder="1" applyAlignment="1">
      <alignment horizontal="center" vertical="center"/>
    </xf>
    <xf numFmtId="0" fontId="2" fillId="12" borderId="1" xfId="0" applyNumberFormat="1" applyFont="1" applyFill="1" applyBorder="1"/>
    <xf numFmtId="0" fontId="0" fillId="2" borderId="42" xfId="0" applyFill="1" applyBorder="1"/>
    <xf numFmtId="0" fontId="21" fillId="2" borderId="42" xfId="0" applyFont="1" applyFill="1" applyBorder="1"/>
    <xf numFmtId="0" fontId="21" fillId="2" borderId="9" xfId="0" applyFont="1" applyFill="1" applyBorder="1"/>
    <xf numFmtId="0" fontId="12" fillId="2" borderId="16" xfId="0" applyNumberFormat="1" applyFont="1" applyFill="1" applyBorder="1" applyAlignment="1">
      <alignment horizontal="center" vertical="center"/>
    </xf>
    <xf numFmtId="49" fontId="23" fillId="13" borderId="9" xfId="0" applyNumberFormat="1" applyFont="1" applyFill="1" applyBorder="1" applyAlignment="1">
      <alignment horizontal="center" vertical="center"/>
    </xf>
    <xf numFmtId="0" fontId="0" fillId="2" borderId="44" xfId="0" applyFill="1" applyBorder="1"/>
    <xf numFmtId="0" fontId="0" fillId="2" borderId="9" xfId="0" applyFill="1" applyBorder="1"/>
    <xf numFmtId="0" fontId="0" fillId="2" borderId="32" xfId="0" applyFill="1" applyBorder="1"/>
    <xf numFmtId="0" fontId="0" fillId="2" borderId="49" xfId="0" applyFill="1" applyBorder="1"/>
    <xf numFmtId="49" fontId="12" fillId="2" borderId="47" xfId="0" applyNumberFormat="1" applyFont="1" applyFill="1" applyBorder="1" applyAlignment="1">
      <alignment horizontal="left" vertical="center" wrapText="1"/>
    </xf>
    <xf numFmtId="0" fontId="2" fillId="2" borderId="45" xfId="0" applyNumberFormat="1" applyFont="1" applyFill="1" applyBorder="1"/>
    <xf numFmtId="49" fontId="8" fillId="2" borderId="18" xfId="0" applyNumberFormat="1" applyFont="1" applyFill="1" applyBorder="1" applyAlignment="1">
      <alignment horizontal="left" vertical="center" wrapText="1"/>
    </xf>
    <xf numFmtId="0" fontId="24" fillId="2" borderId="50" xfId="0" applyFont="1" applyFill="1" applyBorder="1"/>
    <xf numFmtId="0" fontId="24" fillId="2" borderId="31" xfId="0" applyFont="1" applyFill="1" applyBorder="1"/>
    <xf numFmtId="3" fontId="12" fillId="2" borderId="18" xfId="0" applyNumberFormat="1" applyFont="1" applyFill="1" applyBorder="1" applyAlignment="1">
      <alignment horizontal="center" vertical="center" wrapText="1"/>
    </xf>
    <xf numFmtId="0" fontId="24" fillId="2" borderId="51" xfId="0" applyFont="1" applyFill="1" applyBorder="1"/>
    <xf numFmtId="0" fontId="4" fillId="2" borderId="52" xfId="0" applyFont="1" applyFill="1" applyBorder="1"/>
    <xf numFmtId="49" fontId="8" fillId="2" borderId="18" xfId="0" applyNumberFormat="1" applyFont="1" applyFill="1" applyBorder="1" applyAlignment="1">
      <alignment horizontal="center" vertical="center" wrapText="1"/>
    </xf>
    <xf numFmtId="0" fontId="4" fillId="2" borderId="21" xfId="0" applyFont="1" applyFill="1" applyBorder="1"/>
    <xf numFmtId="0" fontId="2" fillId="2" borderId="21" xfId="0" applyFont="1" applyFill="1" applyBorder="1"/>
    <xf numFmtId="49" fontId="12" fillId="10" borderId="18" xfId="0" applyNumberFormat="1" applyFont="1" applyFill="1" applyBorder="1" applyAlignment="1">
      <alignment horizontal="center" vertical="center" wrapText="1"/>
    </xf>
    <xf numFmtId="0" fontId="12" fillId="2" borderId="19" xfId="0" applyNumberFormat="1" applyFont="1" applyFill="1" applyBorder="1" applyAlignment="1">
      <alignment horizontal="center" vertical="center" wrapText="1"/>
    </xf>
    <xf numFmtId="0" fontId="4" fillId="2" borderId="43" xfId="0" applyNumberFormat="1" applyFont="1" applyFill="1" applyBorder="1"/>
    <xf numFmtId="0" fontId="12" fillId="2" borderId="11" xfId="0" applyNumberFormat="1" applyFont="1" applyFill="1" applyBorder="1" applyAlignment="1">
      <alignment horizontal="center" vertical="center" wrapText="1"/>
    </xf>
    <xf numFmtId="0" fontId="2" fillId="2" borderId="52" xfId="0" applyFont="1" applyFill="1" applyBorder="1"/>
    <xf numFmtId="3" fontId="12" fillId="8" borderId="47" xfId="0" applyNumberFormat="1" applyFont="1" applyFill="1" applyBorder="1" applyAlignment="1">
      <alignment horizontal="center" vertical="center"/>
    </xf>
    <xf numFmtId="49" fontId="12" fillId="2" borderId="47" xfId="0" applyNumberFormat="1" applyFont="1" applyFill="1" applyBorder="1" applyAlignment="1">
      <alignment horizontal="center" vertical="center" wrapText="1"/>
    </xf>
    <xf numFmtId="0" fontId="25" fillId="2" borderId="21" xfId="0" applyFont="1" applyFill="1" applyBorder="1" applyAlignment="1">
      <alignment horizontal="center"/>
    </xf>
    <xf numFmtId="0" fontId="25" fillId="2" borderId="1" xfId="0" applyNumberFormat="1" applyFont="1" applyFill="1" applyBorder="1" applyAlignment="1">
      <alignment horizontal="center"/>
    </xf>
    <xf numFmtId="49" fontId="8" fillId="2" borderId="10" xfId="0" applyNumberFormat="1" applyFont="1" applyFill="1" applyBorder="1" applyAlignment="1">
      <alignment horizontal="center" vertical="center" wrapText="1"/>
    </xf>
    <xf numFmtId="49" fontId="12" fillId="10" borderId="10" xfId="0" applyNumberFormat="1" applyFont="1" applyFill="1" applyBorder="1" applyAlignment="1">
      <alignment horizontal="center" vertical="center" wrapText="1"/>
    </xf>
    <xf numFmtId="164" fontId="8" fillId="2" borderId="16" xfId="0" applyNumberFormat="1" applyFont="1" applyFill="1" applyBorder="1" applyAlignment="1">
      <alignment vertical="center"/>
    </xf>
    <xf numFmtId="164" fontId="8" fillId="2" borderId="18" xfId="0" applyNumberFormat="1" applyFont="1" applyFill="1" applyBorder="1" applyAlignment="1">
      <alignment vertical="center"/>
    </xf>
    <xf numFmtId="165" fontId="8" fillId="4" borderId="18" xfId="0" applyNumberFormat="1" applyFont="1" applyFill="1" applyBorder="1" applyAlignment="1">
      <alignment vertical="center"/>
    </xf>
    <xf numFmtId="165" fontId="8" fillId="4" borderId="10" xfId="0" applyNumberFormat="1" applyFont="1" applyFill="1" applyBorder="1" applyAlignment="1">
      <alignment vertical="center"/>
    </xf>
    <xf numFmtId="164" fontId="8" fillId="2" borderId="10" xfId="0" applyNumberFormat="1" applyFont="1" applyFill="1" applyBorder="1" applyAlignment="1">
      <alignment vertical="center"/>
    </xf>
    <xf numFmtId="49" fontId="12" fillId="2" borderId="18" xfId="0" applyNumberFormat="1" applyFont="1" applyFill="1" applyBorder="1" applyAlignment="1">
      <alignment vertical="center" wrapText="1"/>
    </xf>
    <xf numFmtId="0" fontId="26" fillId="2" borderId="1" xfId="0" applyNumberFormat="1" applyFont="1" applyFill="1" applyBorder="1" applyAlignment="1">
      <alignment horizontal="center" vertical="center" wrapText="1"/>
    </xf>
    <xf numFmtId="1" fontId="12" fillId="2" borderId="19" xfId="0" applyNumberFormat="1" applyFont="1" applyFill="1" applyBorder="1" applyAlignment="1">
      <alignment horizontal="center"/>
    </xf>
    <xf numFmtId="0" fontId="1" fillId="2" borderId="32" xfId="0" applyFont="1" applyFill="1" applyBorder="1"/>
    <xf numFmtId="0" fontId="1" fillId="2" borderId="21" xfId="0" applyFont="1" applyFill="1" applyBorder="1"/>
    <xf numFmtId="49" fontId="12" fillId="14" borderId="18" xfId="0" applyNumberFormat="1" applyFont="1" applyFill="1" applyBorder="1" applyAlignment="1">
      <alignment horizontal="center" vertical="center" wrapText="1"/>
    </xf>
    <xf numFmtId="0" fontId="1" fillId="2" borderId="28" xfId="0" applyFont="1" applyFill="1" applyBorder="1"/>
    <xf numFmtId="0" fontId="0" fillId="2" borderId="42" xfId="0" applyFill="1" applyBorder="1" applyAlignment="1">
      <alignment wrapText="1"/>
    </xf>
    <xf numFmtId="0" fontId="0" fillId="2" borderId="9" xfId="0" applyFill="1" applyBorder="1" applyAlignment="1">
      <alignment wrapText="1"/>
    </xf>
    <xf numFmtId="49" fontId="8" fillId="2" borderId="18" xfId="0" applyNumberFormat="1" applyFont="1" applyFill="1" applyBorder="1" applyAlignment="1">
      <alignment horizontal="center" vertical="center"/>
    </xf>
    <xf numFmtId="0" fontId="1" fillId="2" borderId="1" xfId="0" applyNumberFormat="1" applyFont="1" applyFill="1" applyBorder="1"/>
    <xf numFmtId="3" fontId="12" fillId="2" borderId="10" xfId="0" applyNumberFormat="1" applyFont="1" applyFill="1" applyBorder="1" applyAlignment="1">
      <alignment horizontal="center" vertical="center" wrapText="1"/>
    </xf>
    <xf numFmtId="0" fontId="27" fillId="2" borderId="1" xfId="0" applyNumberFormat="1" applyFont="1" applyFill="1" applyBorder="1"/>
    <xf numFmtId="0" fontId="21" fillId="2" borderId="16" xfId="0" applyFont="1" applyFill="1" applyBorder="1"/>
    <xf numFmtId="49" fontId="8" fillId="2" borderId="16" xfId="0" applyNumberFormat="1" applyFont="1" applyFill="1" applyBorder="1" applyAlignment="1">
      <alignment horizontal="left" vertical="center" wrapText="1"/>
    </xf>
    <xf numFmtId="3" fontId="12" fillId="2" borderId="16" xfId="0" applyNumberFormat="1" applyFont="1" applyFill="1" applyBorder="1" applyAlignment="1">
      <alignment horizontal="center" vertical="center" wrapText="1"/>
    </xf>
    <xf numFmtId="0" fontId="12" fillId="2" borderId="16" xfId="0" applyNumberFormat="1" applyFont="1" applyFill="1" applyBorder="1" applyAlignment="1">
      <alignment horizontal="center" vertical="center" wrapText="1"/>
    </xf>
    <xf numFmtId="49" fontId="3" fillId="7" borderId="46" xfId="0" applyNumberFormat="1" applyFont="1" applyFill="1" applyBorder="1" applyAlignment="1">
      <alignment horizontal="center" vertical="center" wrapText="1"/>
    </xf>
    <xf numFmtId="11" fontId="3" fillId="7" borderId="47" xfId="0" applyNumberFormat="1" applyFont="1" applyFill="1" applyBorder="1" applyAlignment="1">
      <alignment horizontal="center" vertical="center" wrapText="1"/>
    </xf>
    <xf numFmtId="49" fontId="3" fillId="7" borderId="47" xfId="0" applyNumberFormat="1" applyFont="1" applyFill="1" applyBorder="1" applyAlignment="1">
      <alignment horizontal="center" vertical="center" wrapText="1"/>
    </xf>
    <xf numFmtId="11" fontId="3" fillId="7" borderId="48" xfId="0" applyNumberFormat="1" applyFont="1" applyFill="1" applyBorder="1" applyAlignment="1">
      <alignment horizontal="center" vertical="center" wrapText="1"/>
    </xf>
    <xf numFmtId="49" fontId="15" fillId="6" borderId="16" xfId="0" applyNumberFormat="1" applyFont="1" applyFill="1" applyBorder="1" applyAlignment="1">
      <alignment horizontal="center" vertical="center" wrapText="1"/>
    </xf>
    <xf numFmtId="11" fontId="15" fillId="6" borderId="16" xfId="0" applyNumberFormat="1" applyFont="1" applyFill="1" applyBorder="1" applyAlignment="1">
      <alignment horizontal="center" vertical="center" wrapText="1"/>
    </xf>
    <xf numFmtId="11" fontId="15" fillId="6" borderId="1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11" fontId="3" fillId="7" borderId="18" xfId="0" applyNumberFormat="1" applyFont="1" applyFill="1" applyBorder="1" applyAlignment="1">
      <alignment horizontal="center" vertical="center" wrapText="1"/>
    </xf>
    <xf numFmtId="11" fontId="3" fillId="7" borderId="11" xfId="0" applyNumberFormat="1" applyFont="1" applyFill="1" applyBorder="1" applyAlignment="1">
      <alignment horizontal="center" vertical="center" wrapText="1"/>
    </xf>
    <xf numFmtId="11" fontId="3" fillId="7" borderId="16" xfId="0" applyNumberFormat="1" applyFont="1" applyFill="1" applyBorder="1" applyAlignment="1">
      <alignment horizontal="center" vertical="center" wrapText="1"/>
    </xf>
    <xf numFmtId="49" fontId="3" fillId="7" borderId="25" xfId="0" applyNumberFormat="1" applyFont="1" applyFill="1" applyBorder="1" applyAlignment="1">
      <alignment horizontal="center" vertical="center" wrapText="1"/>
    </xf>
    <xf numFmtId="11" fontId="3" fillId="7" borderId="26" xfId="0" applyNumberFormat="1" applyFont="1" applyFill="1" applyBorder="1" applyAlignment="1">
      <alignment horizontal="center" vertical="center" wrapText="1"/>
    </xf>
    <xf numFmtId="11" fontId="3" fillId="7" borderId="27" xfId="0" applyNumberFormat="1" applyFont="1" applyFill="1" applyBorder="1" applyAlignment="1">
      <alignment horizontal="center" vertical="center" wrapText="1"/>
    </xf>
    <xf numFmtId="49" fontId="15" fillId="6" borderId="46" xfId="0" applyNumberFormat="1" applyFont="1" applyFill="1" applyBorder="1" applyAlignment="1">
      <alignment horizontal="center" vertical="center"/>
    </xf>
    <xf numFmtId="11" fontId="15" fillId="6" borderId="47" xfId="0" applyNumberFormat="1" applyFont="1" applyFill="1" applyBorder="1" applyAlignment="1">
      <alignment horizontal="center" vertical="center"/>
    </xf>
    <xf numFmtId="49" fontId="15" fillId="6" borderId="47" xfId="0" applyNumberFormat="1"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48" xfId="0" applyFont="1" applyFill="1" applyBorder="1" applyAlignment="1">
      <alignment horizontal="center" vertical="center" wrapText="1"/>
    </xf>
    <xf numFmtId="49" fontId="3" fillId="7" borderId="44" xfId="0" applyNumberFormat="1" applyFont="1" applyFill="1" applyBorder="1" applyAlignment="1">
      <alignment horizontal="center" vertical="center" wrapText="1"/>
    </xf>
    <xf numFmtId="11" fontId="3" fillId="7" borderId="17" xfId="0" applyNumberFormat="1" applyFont="1" applyFill="1" applyBorder="1" applyAlignment="1">
      <alignment horizontal="center" vertical="center" wrapText="1"/>
    </xf>
    <xf numFmtId="11" fontId="15" fillId="6" borderId="10" xfId="0" applyNumberFormat="1" applyFont="1" applyFill="1" applyBorder="1" applyAlignment="1">
      <alignment horizontal="center" vertical="center"/>
    </xf>
    <xf numFmtId="0" fontId="2" fillId="2" borderId="33" xfId="0" applyFont="1" applyFill="1" applyBorder="1" applyAlignment="1">
      <alignment horizontal="center"/>
    </xf>
    <xf numFmtId="0" fontId="2" fillId="2" borderId="34" xfId="0" applyFont="1" applyFill="1" applyBorder="1" applyAlignment="1">
      <alignment horizontal="center"/>
    </xf>
    <xf numFmtId="0" fontId="2" fillId="2" borderId="56" xfId="0" applyFont="1" applyFill="1" applyBorder="1" applyAlignment="1">
      <alignment horizontal="center"/>
    </xf>
    <xf numFmtId="0" fontId="2" fillId="2" borderId="54" xfId="0" applyFont="1" applyFill="1" applyBorder="1" applyAlignment="1">
      <alignment horizontal="center"/>
    </xf>
    <xf numFmtId="0" fontId="2" fillId="2" borderId="55" xfId="0" applyFont="1" applyFill="1" applyBorder="1" applyAlignment="1">
      <alignment horizontal="center"/>
    </xf>
    <xf numFmtId="0" fontId="2" fillId="2" borderId="24" xfId="0" applyFont="1" applyFill="1" applyBorder="1" applyAlignment="1">
      <alignment horizontal="center"/>
    </xf>
    <xf numFmtId="0" fontId="2" fillId="2" borderId="53" xfId="0" applyFont="1" applyFill="1" applyBorder="1" applyAlignment="1">
      <alignment horizontal="center"/>
    </xf>
    <xf numFmtId="49" fontId="15" fillId="6" borderId="44" xfId="0" applyNumberFormat="1" applyFont="1" applyFill="1" applyBorder="1" applyAlignment="1">
      <alignment horizontal="center" vertical="center"/>
    </xf>
    <xf numFmtId="11" fontId="15" fillId="6" borderId="16" xfId="0" applyNumberFormat="1" applyFont="1" applyFill="1" applyBorder="1" applyAlignment="1">
      <alignment horizontal="center" vertical="center"/>
    </xf>
    <xf numFmtId="49" fontId="3" fillId="7" borderId="42" xfId="0" applyNumberFormat="1" applyFont="1" applyFill="1" applyBorder="1" applyAlignment="1">
      <alignment horizontal="center" vertical="center" wrapText="1"/>
    </xf>
    <xf numFmtId="49" fontId="22" fillId="12" borderId="36" xfId="0" applyNumberFormat="1" applyFont="1" applyFill="1" applyBorder="1" applyAlignment="1">
      <alignment horizontal="center" vertical="center"/>
    </xf>
    <xf numFmtId="0" fontId="22" fillId="12" borderId="41" xfId="0" applyFont="1" applyFill="1" applyBorder="1" applyAlignment="1">
      <alignment horizontal="center" vertical="center"/>
    </xf>
    <xf numFmtId="0" fontId="22" fillId="12" borderId="37" xfId="0" applyFont="1" applyFill="1" applyBorder="1" applyAlignment="1">
      <alignment horizontal="center" vertical="center"/>
    </xf>
    <xf numFmtId="49" fontId="7" fillId="7" borderId="14" xfId="0" applyNumberFormat="1" applyFont="1" applyFill="1" applyBorder="1" applyAlignment="1">
      <alignment horizontal="center" vertical="center" wrapText="1"/>
    </xf>
    <xf numFmtId="11" fontId="8" fillId="7" borderId="13" xfId="0" applyNumberFormat="1" applyFont="1" applyFill="1" applyBorder="1" applyAlignment="1">
      <alignment horizontal="center" vertical="center" wrapText="1"/>
    </xf>
    <xf numFmtId="11" fontId="8" fillId="7" borderId="15" xfId="0" applyNumberFormat="1" applyFont="1" applyFill="1" applyBorder="1" applyAlignment="1">
      <alignment horizontal="center" vertical="center" wrapText="1"/>
    </xf>
    <xf numFmtId="11" fontId="18" fillId="2" borderId="16" xfId="0" applyNumberFormat="1" applyFont="1" applyFill="1" applyBorder="1" applyAlignment="1">
      <alignment horizontal="center" vertical="top" wrapText="1"/>
    </xf>
    <xf numFmtId="11" fontId="18" fillId="2" borderId="18" xfId="0" applyNumberFormat="1" applyFont="1" applyFill="1" applyBorder="1" applyAlignment="1">
      <alignment horizontal="center" vertical="top" wrapText="1"/>
    </xf>
    <xf numFmtId="11" fontId="18" fillId="2" borderId="10" xfId="0" applyNumberFormat="1" applyFont="1" applyFill="1" applyBorder="1" applyAlignment="1">
      <alignment horizontal="center" vertical="top" wrapText="1"/>
    </xf>
    <xf numFmtId="49" fontId="12" fillId="2" borderId="18" xfId="0" applyNumberFormat="1" applyFont="1" applyFill="1" applyBorder="1" applyAlignment="1">
      <alignment horizontal="left" vertical="center" wrapText="1"/>
    </xf>
    <xf numFmtId="11" fontId="12" fillId="2" borderId="18" xfId="0" applyNumberFormat="1" applyFont="1" applyFill="1" applyBorder="1" applyAlignment="1">
      <alignment horizontal="left" vertical="center" wrapText="1"/>
    </xf>
    <xf numFmtId="49" fontId="12" fillId="2" borderId="40" xfId="0" applyNumberFormat="1" applyFont="1" applyFill="1" applyBorder="1" applyAlignment="1">
      <alignment horizontal="left" vertical="center" wrapText="1"/>
    </xf>
    <xf numFmtId="1" fontId="12" fillId="2" borderId="41" xfId="0" applyNumberFormat="1" applyFont="1" applyFill="1" applyBorder="1" applyAlignment="1">
      <alignment horizontal="left" vertical="center" wrapText="1"/>
    </xf>
    <xf numFmtId="1" fontId="12" fillId="2" borderId="38" xfId="0" applyNumberFormat="1" applyFont="1" applyFill="1" applyBorder="1" applyAlignment="1">
      <alignment horizontal="left" vertical="center" wrapText="1"/>
    </xf>
    <xf numFmtId="49" fontId="15" fillId="11" borderId="14" xfId="0" applyNumberFormat="1" applyFont="1" applyFill="1" applyBorder="1" applyAlignment="1">
      <alignment horizontal="center" vertical="center" wrapText="1"/>
    </xf>
    <xf numFmtId="11" fontId="15" fillId="11" borderId="13" xfId="0" applyNumberFormat="1" applyFont="1" applyFill="1" applyBorder="1" applyAlignment="1">
      <alignment horizontal="center" vertical="center" wrapText="1"/>
    </xf>
    <xf numFmtId="11" fontId="15" fillId="11" borderId="15" xfId="0" applyNumberFormat="1" applyFont="1" applyFill="1" applyBorder="1" applyAlignment="1">
      <alignment horizontal="center" vertical="center" wrapText="1"/>
    </xf>
    <xf numFmtId="49" fontId="12" fillId="2" borderId="16" xfId="0" applyNumberFormat="1" applyFont="1" applyFill="1" applyBorder="1" applyAlignment="1">
      <alignment horizontal="left" vertical="center" wrapText="1"/>
    </xf>
    <xf numFmtId="11" fontId="12" fillId="2" borderId="10" xfId="0" applyNumberFormat="1" applyFont="1" applyFill="1" applyBorder="1" applyAlignment="1">
      <alignment horizontal="left" vertical="center" wrapText="1"/>
    </xf>
    <xf numFmtId="1" fontId="12" fillId="2" borderId="37" xfId="0" applyNumberFormat="1" applyFont="1" applyFill="1" applyBorder="1" applyAlignment="1">
      <alignment horizontal="left" vertical="center" wrapText="1"/>
    </xf>
    <xf numFmtId="49" fontId="3" fillId="7" borderId="14" xfId="0" applyNumberFormat="1" applyFont="1" applyFill="1" applyBorder="1" applyAlignment="1">
      <alignment horizontal="center" vertical="center" wrapText="1"/>
    </xf>
    <xf numFmtId="11" fontId="3" fillId="7" borderId="13" xfId="0" applyNumberFormat="1" applyFont="1" applyFill="1" applyBorder="1" applyAlignment="1">
      <alignment horizontal="center" vertical="center" wrapText="1"/>
    </xf>
    <xf numFmtId="11" fontId="3" fillId="7" borderId="15" xfId="0" applyNumberFormat="1" applyFont="1" applyFill="1" applyBorder="1" applyAlignment="1">
      <alignment horizontal="center" vertical="center" wrapText="1"/>
    </xf>
    <xf numFmtId="11" fontId="7" fillId="7" borderId="13" xfId="0" applyNumberFormat="1" applyFont="1" applyFill="1" applyBorder="1" applyAlignment="1">
      <alignment horizontal="center" vertical="center" wrapText="1"/>
    </xf>
    <xf numFmtId="49" fontId="7" fillId="7" borderId="25" xfId="0" applyNumberFormat="1" applyFont="1" applyFill="1" applyBorder="1" applyAlignment="1">
      <alignment horizontal="center" vertical="center" wrapText="1"/>
    </xf>
    <xf numFmtId="11" fontId="7" fillId="7" borderId="26" xfId="0" applyNumberFormat="1" applyFont="1" applyFill="1" applyBorder="1" applyAlignment="1">
      <alignment horizontal="center" vertical="center" wrapText="1"/>
    </xf>
    <xf numFmtId="11" fontId="8" fillId="7" borderId="26" xfId="0" applyNumberFormat="1" applyFont="1" applyFill="1" applyBorder="1" applyAlignment="1">
      <alignment horizontal="center" vertical="center" wrapText="1"/>
    </xf>
    <xf numFmtId="1" fontId="12" fillId="2" borderId="18"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0" borderId="1" xfId="0" applyNumberFormat="1" applyBorder="1"/>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49" fontId="5" fillId="3" borderId="6" xfId="0" applyNumberFormat="1" applyFont="1" applyFill="1" applyBorder="1" applyAlignment="1">
      <alignment horizontal="center" vertical="center"/>
    </xf>
    <xf numFmtId="17" fontId="6" fillId="3" borderId="7" xfId="0" applyNumberFormat="1" applyFont="1" applyFill="1" applyBorder="1" applyAlignment="1">
      <alignment horizontal="center" vertical="center"/>
    </xf>
    <xf numFmtId="17" fontId="6" fillId="3" borderId="8"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17" fontId="7" fillId="4" borderId="7" xfId="0" applyNumberFormat="1" applyFont="1" applyFill="1" applyBorder="1" applyAlignment="1">
      <alignment horizontal="center" vertical="center"/>
    </xf>
    <xf numFmtId="49" fontId="5" fillId="5" borderId="6" xfId="0" applyNumberFormat="1" applyFont="1" applyFill="1" applyBorder="1" applyAlignment="1">
      <alignment horizontal="center" vertical="center"/>
    </xf>
    <xf numFmtId="11" fontId="5" fillId="5" borderId="7" xfId="0" applyNumberFormat="1" applyFont="1" applyFill="1" applyBorder="1" applyAlignment="1">
      <alignment horizontal="center" vertical="center"/>
    </xf>
    <xf numFmtId="11" fontId="8" fillId="5" borderId="7" xfId="0" applyNumberFormat="1" applyFont="1" applyFill="1" applyBorder="1" applyAlignment="1">
      <alignment horizontal="center" vertical="center"/>
    </xf>
    <xf numFmtId="11" fontId="8" fillId="5" borderId="8" xfId="0" applyNumberFormat="1" applyFont="1" applyFill="1" applyBorder="1" applyAlignment="1">
      <alignment horizontal="center" vertical="center"/>
    </xf>
    <xf numFmtId="49" fontId="15" fillId="6" borderId="14" xfId="0" applyNumberFormat="1" applyFont="1" applyFill="1" applyBorder="1" applyAlignment="1">
      <alignment horizontal="center" vertical="center"/>
    </xf>
    <xf numFmtId="11" fontId="15" fillId="6" borderId="13" xfId="0" applyNumberFormat="1" applyFont="1" applyFill="1" applyBorder="1" applyAlignment="1">
      <alignment horizontal="center" vertical="center"/>
    </xf>
    <xf numFmtId="49" fontId="15" fillId="6" borderId="14" xfId="0" applyNumberFormat="1" applyFont="1" applyFill="1" applyBorder="1" applyAlignment="1">
      <alignment horizontal="center" vertical="center" wrapText="1"/>
    </xf>
    <xf numFmtId="11" fontId="15" fillId="6" borderId="13" xfId="0" applyNumberFormat="1" applyFont="1" applyFill="1" applyBorder="1" applyAlignment="1">
      <alignment horizontal="center" vertical="center" wrapText="1"/>
    </xf>
    <xf numFmtId="11" fontId="15" fillId="6" borderId="15" xfId="0" applyNumberFormat="1" applyFont="1" applyFill="1" applyBorder="1" applyAlignment="1">
      <alignment horizontal="center" vertical="center" wrapText="1"/>
    </xf>
    <xf numFmtId="0" fontId="0" fillId="0" borderId="58" xfId="0" applyNumberFormat="1" applyBorder="1" applyAlignment="1">
      <alignment horizontal="center"/>
    </xf>
    <xf numFmtId="0" fontId="0" fillId="0" borderId="59" xfId="0" applyNumberFormat="1" applyBorder="1" applyAlignment="1">
      <alignment horizontal="center"/>
    </xf>
    <xf numFmtId="0" fontId="0" fillId="0" borderId="57" xfId="0" applyNumberFormat="1" applyBorder="1" applyAlignment="1">
      <alignment horizontal="center"/>
    </xf>
    <xf numFmtId="0" fontId="2" fillId="2" borderId="35" xfId="0" applyFont="1" applyFill="1" applyBorder="1" applyAlignment="1">
      <alignment horizontal="center"/>
    </xf>
    <xf numFmtId="49" fontId="12" fillId="2" borderId="36" xfId="0" applyNumberFormat="1" applyFont="1" applyFill="1" applyBorder="1" applyAlignment="1">
      <alignment horizontal="left" vertical="center" wrapText="1"/>
    </xf>
    <xf numFmtId="0" fontId="2" fillId="2" borderId="36" xfId="0" applyFont="1" applyFill="1" applyBorder="1" applyAlignment="1">
      <alignment horizontal="center"/>
    </xf>
    <xf numFmtId="0" fontId="2" fillId="2" borderId="38" xfId="0" applyFont="1" applyFill="1" applyBorder="1" applyAlignment="1">
      <alignment horizontal="center"/>
    </xf>
    <xf numFmtId="49" fontId="3" fillId="7" borderId="39" xfId="0" applyNumberFormat="1" applyFont="1" applyFill="1" applyBorder="1" applyAlignment="1">
      <alignment horizontal="center" vertical="center" wrapText="1"/>
    </xf>
    <xf numFmtId="1" fontId="12" fillId="2" borderId="10" xfId="0" applyNumberFormat="1" applyFont="1" applyFill="1" applyBorder="1" applyAlignment="1">
      <alignment horizontal="left" vertical="center" wrapText="1"/>
    </xf>
    <xf numFmtId="49" fontId="12" fillId="2" borderId="18" xfId="0" applyNumberFormat="1" applyFont="1" applyFill="1" applyBorder="1" applyAlignment="1">
      <alignment horizontal="center" vertical="center" wrapText="1"/>
    </xf>
    <xf numFmtId="1" fontId="12" fillId="2" borderId="18" xfId="0" applyNumberFormat="1" applyFont="1" applyFill="1" applyBorder="1" applyAlignment="1">
      <alignment horizontal="center" vertical="center" wrapText="1"/>
    </xf>
    <xf numFmtId="0" fontId="2" fillId="2" borderId="37" xfId="0" applyFont="1" applyFill="1" applyBorder="1" applyAlignment="1">
      <alignment horizontal="center"/>
    </xf>
    <xf numFmtId="49" fontId="12" fillId="2" borderId="36" xfId="0" applyNumberFormat="1" applyFont="1" applyFill="1" applyBorder="1" applyAlignment="1">
      <alignment horizontal="center" vertical="center" wrapText="1"/>
    </xf>
    <xf numFmtId="1" fontId="12" fillId="2" borderId="38" xfId="0" applyNumberFormat="1" applyFont="1" applyFill="1" applyBorder="1" applyAlignment="1">
      <alignment horizontal="center" vertical="center" wrapText="1"/>
    </xf>
    <xf numFmtId="49" fontId="3" fillId="7" borderId="16" xfId="0" applyNumberFormat="1" applyFont="1" applyFill="1" applyBorder="1" applyAlignment="1">
      <alignment horizontal="center" vertical="center" wrapText="1"/>
    </xf>
    <xf numFmtId="11" fontId="3" fillId="7" borderId="44" xfId="0" applyNumberFormat="1" applyFont="1" applyFill="1" applyBorder="1" applyAlignment="1">
      <alignment horizontal="center" vertical="center" wrapText="1"/>
    </xf>
    <xf numFmtId="11" fontId="15" fillId="6" borderId="47" xfId="0" applyNumberFormat="1" applyFont="1" applyFill="1" applyBorder="1" applyAlignment="1">
      <alignment horizontal="center" vertical="center" wrapText="1"/>
    </xf>
    <xf numFmtId="11" fontId="15" fillId="6" borderId="48" xfId="0" applyNumberFormat="1" applyFont="1" applyFill="1" applyBorder="1" applyAlignment="1">
      <alignment horizontal="center" vertical="center" wrapText="1"/>
    </xf>
    <xf numFmtId="11" fontId="15" fillId="6" borderId="10" xfId="0" applyNumberFormat="1" applyFont="1" applyFill="1" applyBorder="1" applyAlignment="1">
      <alignment horizontal="center" vertical="center" wrapText="1"/>
    </xf>
    <xf numFmtId="11" fontId="15" fillId="6" borderId="11" xfId="0" applyNumberFormat="1" applyFont="1" applyFill="1" applyBorder="1" applyAlignment="1">
      <alignment horizontal="center" vertical="center" wrapText="1"/>
    </xf>
    <xf numFmtId="0" fontId="2" fillId="2" borderId="20" xfId="0" applyFont="1" applyFill="1" applyBorder="1" applyAlignment="1">
      <alignment horizontal="center"/>
    </xf>
    <xf numFmtId="11" fontId="12" fillId="2" borderId="38" xfId="0" applyNumberFormat="1" applyFont="1" applyFill="1" applyBorder="1" applyAlignment="1">
      <alignment horizontal="left" vertical="center" wrapText="1"/>
    </xf>
    <xf numFmtId="49" fontId="15" fillId="6" borderId="10" xfId="0" applyNumberFormat="1" applyFont="1" applyFill="1" applyBorder="1" applyAlignment="1">
      <alignment horizontal="center" vertical="center" wrapText="1"/>
    </xf>
    <xf numFmtId="49" fontId="15" fillId="11" borderId="14" xfId="0" applyNumberFormat="1" applyFont="1" applyFill="1" applyBorder="1" applyAlignment="1">
      <alignment horizontal="center" vertical="center"/>
    </xf>
    <xf numFmtId="11" fontId="15" fillId="11" borderId="13" xfId="0" applyNumberFormat="1" applyFont="1" applyFill="1" applyBorder="1" applyAlignment="1">
      <alignment horizontal="center" vertical="center"/>
    </xf>
    <xf numFmtId="11" fontId="18" fillId="2" borderId="42" xfId="0" applyNumberFormat="1" applyFont="1" applyFill="1" applyBorder="1" applyAlignment="1">
      <alignment horizontal="center" vertical="top" wrapText="1"/>
    </xf>
    <xf numFmtId="11" fontId="18" fillId="2" borderId="9" xfId="0" applyNumberFormat="1" applyFont="1" applyFill="1" applyBorder="1" applyAlignment="1">
      <alignment horizontal="center"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0000000"/>
      <rgbColor rgb="FFFFFFFF"/>
      <rgbColor rgb="FFAAAAAA"/>
      <rgbColor rgb="FFFF0000"/>
      <rgbColor rgb="FF12CBC5"/>
      <rgbColor rgb="FF13E9E2"/>
      <rgbColor rgb="FF7F7F7F"/>
      <rgbColor rgb="FFC9FFFF"/>
      <rgbColor rgb="FFD8D8D8"/>
      <rgbColor rgb="FFF2F2F2"/>
      <rgbColor rgb="FF8DFBD6"/>
      <rgbColor rgb="FFD6D4CA"/>
      <rgbColor rgb="FF00B050"/>
      <rgbColor rgb="FF388194"/>
      <rgbColor rgb="FFFDE9D9"/>
      <rgbColor rgb="FFB97034"/>
      <rgbColor rgb="FF17365D"/>
      <rgbColor rgb="FF95B3D7"/>
      <rgbColor rgb="FF0FBEE7"/>
      <rgbColor rgb="FF3B608D"/>
      <rgbColor rgb="FFEEECE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jpeg"/><Relationship Id="rId63" Type="http://schemas.openxmlformats.org/officeDocument/2006/relationships/image" Target="../media/image63.png"/><Relationship Id="rId84" Type="http://schemas.openxmlformats.org/officeDocument/2006/relationships/image" Target="../media/image84.jpe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107" Type="http://schemas.openxmlformats.org/officeDocument/2006/relationships/image" Target="../media/image107.pn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jpe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jpeg"/><Relationship Id="rId22" Type="http://schemas.openxmlformats.org/officeDocument/2006/relationships/image" Target="../media/image22.pn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pn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png"/><Relationship Id="rId192" Type="http://schemas.openxmlformats.org/officeDocument/2006/relationships/image" Target="../media/image192.jpeg"/><Relationship Id="rId206" Type="http://schemas.openxmlformats.org/officeDocument/2006/relationships/image" Target="../media/image206.pn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png"/><Relationship Id="rId129" Type="http://schemas.openxmlformats.org/officeDocument/2006/relationships/image" Target="../media/image129.jpeg"/><Relationship Id="rId54" Type="http://schemas.openxmlformats.org/officeDocument/2006/relationships/image" Target="../media/image54.pn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jpeg"/><Relationship Id="rId6" Type="http://schemas.openxmlformats.org/officeDocument/2006/relationships/image" Target="../media/image6.png"/><Relationship Id="rId23" Type="http://schemas.openxmlformats.org/officeDocument/2006/relationships/image" Target="../media/image23.jpe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13" Type="http://schemas.openxmlformats.org/officeDocument/2006/relationships/image" Target="../media/image13.png"/><Relationship Id="rId109" Type="http://schemas.openxmlformats.org/officeDocument/2006/relationships/image" Target="../media/image109.png"/><Relationship Id="rId34" Type="http://schemas.openxmlformats.org/officeDocument/2006/relationships/image" Target="../media/image34.jpe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jpeg"/><Relationship Id="rId120" Type="http://schemas.openxmlformats.org/officeDocument/2006/relationships/image" Target="../media/image120.pn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png"/><Relationship Id="rId218" Type="http://schemas.openxmlformats.org/officeDocument/2006/relationships/image" Target="../media/image218.jpeg"/><Relationship Id="rId24" Type="http://schemas.openxmlformats.org/officeDocument/2006/relationships/image" Target="../media/image24.pn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14" Type="http://schemas.openxmlformats.org/officeDocument/2006/relationships/image" Target="../media/image14.pn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png"/><Relationship Id="rId189" Type="http://schemas.openxmlformats.org/officeDocument/2006/relationships/image" Target="../media/image189.png"/><Relationship Id="rId219" Type="http://schemas.openxmlformats.org/officeDocument/2006/relationships/image" Target="../media/image219.png"/><Relationship Id="rId3" Type="http://schemas.openxmlformats.org/officeDocument/2006/relationships/image" Target="../media/image3.jpeg"/><Relationship Id="rId214" Type="http://schemas.openxmlformats.org/officeDocument/2006/relationships/image" Target="../media/image214.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png"/><Relationship Id="rId137" Type="http://schemas.openxmlformats.org/officeDocument/2006/relationships/image" Target="../media/image137.jpeg"/><Relationship Id="rId158" Type="http://schemas.openxmlformats.org/officeDocument/2006/relationships/image" Target="../media/image158.png"/><Relationship Id="rId20" Type="http://schemas.openxmlformats.org/officeDocument/2006/relationships/image" Target="../media/image20.jpeg"/><Relationship Id="rId41" Type="http://schemas.openxmlformats.org/officeDocument/2006/relationships/image" Target="../media/image41.png"/><Relationship Id="rId62" Type="http://schemas.openxmlformats.org/officeDocument/2006/relationships/image" Target="../media/image62.jpe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jpeg"/><Relationship Id="rId220" Type="http://schemas.openxmlformats.org/officeDocument/2006/relationships/image" Target="../media/image220.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png"/><Relationship Id="rId106" Type="http://schemas.openxmlformats.org/officeDocument/2006/relationships/image" Target="../media/image106.jpeg"/><Relationship Id="rId127" Type="http://schemas.openxmlformats.org/officeDocument/2006/relationships/image" Target="../media/image127.pn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png"/><Relationship Id="rId210" Type="http://schemas.openxmlformats.org/officeDocument/2006/relationships/image" Target="../media/image210.jpeg"/><Relationship Id="rId215" Type="http://schemas.openxmlformats.org/officeDocument/2006/relationships/image" Target="../media/image215.jpeg"/><Relationship Id="rId26" Type="http://schemas.openxmlformats.org/officeDocument/2006/relationships/image" Target="../media/image26.jpe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jpe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e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jpeg"/><Relationship Id="rId16" Type="http://schemas.openxmlformats.org/officeDocument/2006/relationships/image" Target="../media/image16.pn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png"/><Relationship Id="rId144" Type="http://schemas.openxmlformats.org/officeDocument/2006/relationships/image" Target="../media/image144.jpe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7" Type="http://schemas.openxmlformats.org/officeDocument/2006/relationships/image" Target="../media/image27.png"/><Relationship Id="rId48" Type="http://schemas.openxmlformats.org/officeDocument/2006/relationships/image" Target="../media/image48.jpe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17" Type="http://schemas.openxmlformats.org/officeDocument/2006/relationships/image" Target="../media/image17.pn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png"/><Relationship Id="rId70" Type="http://schemas.openxmlformats.org/officeDocument/2006/relationships/image" Target="../media/image70.jpeg"/><Relationship Id="rId91" Type="http://schemas.openxmlformats.org/officeDocument/2006/relationships/image" Target="../media/image91.png"/><Relationship Id="rId145" Type="http://schemas.openxmlformats.org/officeDocument/2006/relationships/image" Target="../media/image145.jpe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png"/><Relationship Id="rId212" Type="http://schemas.openxmlformats.org/officeDocument/2006/relationships/image" Target="../media/image212.jpeg"/><Relationship Id="rId28" Type="http://schemas.openxmlformats.org/officeDocument/2006/relationships/image" Target="../media/image28.jpe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png"/><Relationship Id="rId177" Type="http://schemas.openxmlformats.org/officeDocument/2006/relationships/image" Target="../media/image177.jpeg"/><Relationship Id="rId198" Type="http://schemas.openxmlformats.org/officeDocument/2006/relationships/image" Target="../media/image198.png"/><Relationship Id="rId202" Type="http://schemas.openxmlformats.org/officeDocument/2006/relationships/image" Target="../media/image202.jpeg"/><Relationship Id="rId18" Type="http://schemas.openxmlformats.org/officeDocument/2006/relationships/image" Target="../media/image18.png"/><Relationship Id="rId39" Type="http://schemas.openxmlformats.org/officeDocument/2006/relationships/image" Target="../media/image39.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eg"/><Relationship Id="rId188" Type="http://schemas.openxmlformats.org/officeDocument/2006/relationships/image" Target="../media/image188.png"/><Relationship Id="rId71" Type="http://schemas.openxmlformats.org/officeDocument/2006/relationships/image" Target="../media/image71.png"/><Relationship Id="rId92" Type="http://schemas.openxmlformats.org/officeDocument/2006/relationships/image" Target="../media/image92.jpeg"/><Relationship Id="rId213" Type="http://schemas.openxmlformats.org/officeDocument/2006/relationships/image" Target="../media/image213.jpeg"/><Relationship Id="rId2" Type="http://schemas.openxmlformats.org/officeDocument/2006/relationships/image" Target="../media/image2.jpeg"/><Relationship Id="rId29" Type="http://schemas.openxmlformats.org/officeDocument/2006/relationships/image" Target="../media/image29.png"/><Relationship Id="rId40" Type="http://schemas.openxmlformats.org/officeDocument/2006/relationships/image" Target="../media/image40.jpeg"/><Relationship Id="rId115" Type="http://schemas.openxmlformats.org/officeDocument/2006/relationships/image" Target="../media/image115.png"/><Relationship Id="rId136" Type="http://schemas.openxmlformats.org/officeDocument/2006/relationships/image" Target="../media/image136.jpe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jpeg"/><Relationship Id="rId82" Type="http://schemas.openxmlformats.org/officeDocument/2006/relationships/image" Target="../media/image82.png"/><Relationship Id="rId199" Type="http://schemas.openxmlformats.org/officeDocument/2006/relationships/image" Target="../media/image199.jpeg"/><Relationship Id="rId203" Type="http://schemas.openxmlformats.org/officeDocument/2006/relationships/image" Target="../media/image203.png"/><Relationship Id="rId1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0</xdr:col>
      <xdr:colOff>660400</xdr:colOff>
      <xdr:row>281</xdr:row>
      <xdr:rowOff>2160314</xdr:rowOff>
    </xdr:from>
    <xdr:to>
      <xdr:col>0</xdr:col>
      <xdr:colOff>3048000</xdr:colOff>
      <xdr:row>283</xdr:row>
      <xdr:rowOff>43656</xdr:rowOff>
    </xdr:to>
    <xdr:pic>
      <xdr:nvPicPr>
        <xdr:cNvPr id="2" name="Image 822" descr="Image 82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0400" y="407150614"/>
          <a:ext cx="2387600" cy="2379143"/>
        </a:xfrm>
        <a:prstGeom prst="rect">
          <a:avLst/>
        </a:prstGeom>
        <a:ln w="12700" cap="flat">
          <a:noFill/>
          <a:miter lim="400000"/>
        </a:ln>
        <a:effectLst/>
      </xdr:spPr>
    </xdr:pic>
    <xdr:clientData/>
  </xdr:twoCellAnchor>
  <xdr:twoCellAnchor>
    <xdr:from>
      <xdr:col>0</xdr:col>
      <xdr:colOff>1068080</xdr:colOff>
      <xdr:row>61</xdr:row>
      <xdr:rowOff>67580</xdr:rowOff>
    </xdr:from>
    <xdr:to>
      <xdr:col>0</xdr:col>
      <xdr:colOff>2434137</xdr:colOff>
      <xdr:row>61</xdr:row>
      <xdr:rowOff>2116670</xdr:rowOff>
    </xdr:to>
    <xdr:pic>
      <xdr:nvPicPr>
        <xdr:cNvPr id="3" name="Image 1" descr="Imag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068079" y="63005605"/>
          <a:ext cx="1366059" cy="2049091"/>
        </a:xfrm>
        <a:prstGeom prst="rect">
          <a:avLst/>
        </a:prstGeom>
        <a:ln w="12700" cap="flat">
          <a:noFill/>
          <a:miter lim="400000"/>
        </a:ln>
        <a:effectLst/>
      </xdr:spPr>
    </xdr:pic>
    <xdr:clientData/>
  </xdr:twoCellAnchor>
  <xdr:twoCellAnchor>
    <xdr:from>
      <xdr:col>0</xdr:col>
      <xdr:colOff>1167356</xdr:colOff>
      <xdr:row>141</xdr:row>
      <xdr:rowOff>75579</xdr:rowOff>
    </xdr:from>
    <xdr:to>
      <xdr:col>0</xdr:col>
      <xdr:colOff>2232476</xdr:colOff>
      <xdr:row>142</xdr:row>
      <xdr:rowOff>0</xdr:rowOff>
    </xdr:to>
    <xdr:pic>
      <xdr:nvPicPr>
        <xdr:cNvPr id="4" name="95 Imagen" descr="95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167355" y="187003704"/>
          <a:ext cx="1065121" cy="1575421"/>
        </a:xfrm>
        <a:prstGeom prst="rect">
          <a:avLst/>
        </a:prstGeom>
        <a:ln w="12700" cap="flat">
          <a:noFill/>
          <a:miter lim="400000"/>
        </a:ln>
        <a:effectLst/>
      </xdr:spPr>
    </xdr:pic>
    <xdr:clientData/>
  </xdr:twoCellAnchor>
  <xdr:twoCellAnchor>
    <xdr:from>
      <xdr:col>0</xdr:col>
      <xdr:colOff>986215</xdr:colOff>
      <xdr:row>219</xdr:row>
      <xdr:rowOff>270271</xdr:rowOff>
    </xdr:from>
    <xdr:to>
      <xdr:col>0</xdr:col>
      <xdr:colOff>2133600</xdr:colOff>
      <xdr:row>219</xdr:row>
      <xdr:rowOff>973881</xdr:rowOff>
    </xdr:to>
    <xdr:pic>
      <xdr:nvPicPr>
        <xdr:cNvPr id="5" name="Image 61" descr="Image 6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86215" y="294392746"/>
          <a:ext cx="1147385" cy="703611"/>
        </a:xfrm>
        <a:prstGeom prst="rect">
          <a:avLst/>
        </a:prstGeom>
        <a:ln w="12700" cap="flat">
          <a:noFill/>
          <a:miter lim="400000"/>
        </a:ln>
        <a:effectLst/>
      </xdr:spPr>
    </xdr:pic>
    <xdr:clientData/>
  </xdr:twoCellAnchor>
  <xdr:twoCellAnchor>
    <xdr:from>
      <xdr:col>0</xdr:col>
      <xdr:colOff>260771</xdr:colOff>
      <xdr:row>183</xdr:row>
      <xdr:rowOff>16941</xdr:rowOff>
    </xdr:from>
    <xdr:to>
      <xdr:col>0</xdr:col>
      <xdr:colOff>3268132</xdr:colOff>
      <xdr:row>187</xdr:row>
      <xdr:rowOff>84658</xdr:rowOff>
    </xdr:to>
    <xdr:pic>
      <xdr:nvPicPr>
        <xdr:cNvPr id="6" name="Image 63" descr="Image 6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260771" y="259242991"/>
          <a:ext cx="3007362" cy="2261643"/>
        </a:xfrm>
        <a:prstGeom prst="rect">
          <a:avLst/>
        </a:prstGeom>
        <a:ln w="12700" cap="flat">
          <a:noFill/>
          <a:miter lim="400000"/>
        </a:ln>
        <a:effectLst/>
      </xdr:spPr>
    </xdr:pic>
    <xdr:clientData/>
  </xdr:twoCellAnchor>
  <xdr:twoCellAnchor>
    <xdr:from>
      <xdr:col>0</xdr:col>
      <xdr:colOff>592667</xdr:colOff>
      <xdr:row>158</xdr:row>
      <xdr:rowOff>346496</xdr:rowOff>
    </xdr:from>
    <xdr:to>
      <xdr:col>0</xdr:col>
      <xdr:colOff>2946400</xdr:colOff>
      <xdr:row>160</xdr:row>
      <xdr:rowOff>152400</xdr:rowOff>
    </xdr:to>
    <xdr:pic>
      <xdr:nvPicPr>
        <xdr:cNvPr id="7" name="Image 69" descr="Image 69">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592667" y="225609571"/>
          <a:ext cx="2353734" cy="2006179"/>
        </a:xfrm>
        <a:prstGeom prst="rect">
          <a:avLst/>
        </a:prstGeom>
        <a:ln w="12700" cap="flat">
          <a:noFill/>
          <a:miter lim="400000"/>
        </a:ln>
        <a:effectLst/>
      </xdr:spPr>
    </xdr:pic>
    <xdr:clientData/>
  </xdr:twoCellAnchor>
  <xdr:twoCellAnchor>
    <xdr:from>
      <xdr:col>0</xdr:col>
      <xdr:colOff>1200474</xdr:colOff>
      <xdr:row>142</xdr:row>
      <xdr:rowOff>50800</xdr:rowOff>
    </xdr:from>
    <xdr:to>
      <xdr:col>0</xdr:col>
      <xdr:colOff>2261448</xdr:colOff>
      <xdr:row>142</xdr:row>
      <xdr:rowOff>1625600</xdr:rowOff>
    </xdr:to>
    <xdr:pic>
      <xdr:nvPicPr>
        <xdr:cNvPr id="8" name="Image 71" descr="Image 7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1200474" y="188629925"/>
          <a:ext cx="1060975" cy="1574800"/>
        </a:xfrm>
        <a:prstGeom prst="rect">
          <a:avLst/>
        </a:prstGeom>
        <a:ln w="12700" cap="flat">
          <a:noFill/>
          <a:miter lim="400000"/>
        </a:ln>
        <a:effectLst/>
      </xdr:spPr>
    </xdr:pic>
    <xdr:clientData/>
  </xdr:twoCellAnchor>
  <xdr:twoCellAnchor>
    <xdr:from>
      <xdr:col>0</xdr:col>
      <xdr:colOff>1073396</xdr:colOff>
      <xdr:row>122</xdr:row>
      <xdr:rowOff>446449</xdr:rowOff>
    </xdr:from>
    <xdr:to>
      <xdr:col>0</xdr:col>
      <xdr:colOff>2569645</xdr:colOff>
      <xdr:row>122</xdr:row>
      <xdr:rowOff>669940</xdr:rowOff>
    </xdr:to>
    <xdr:pic>
      <xdr:nvPicPr>
        <xdr:cNvPr id="9" name="Image 75" descr="Image 75">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rot="5400000" flipH="1">
          <a:off x="1709775" y="157299595"/>
          <a:ext cx="223491" cy="1496250"/>
        </a:xfrm>
        <a:prstGeom prst="rect">
          <a:avLst/>
        </a:prstGeom>
        <a:ln w="12700" cap="flat">
          <a:noFill/>
          <a:miter lim="400000"/>
        </a:ln>
        <a:effectLst/>
      </xdr:spPr>
    </xdr:pic>
    <xdr:clientData/>
  </xdr:twoCellAnchor>
  <xdr:twoCellAnchor>
    <xdr:from>
      <xdr:col>0</xdr:col>
      <xdr:colOff>808514</xdr:colOff>
      <xdr:row>233</xdr:row>
      <xdr:rowOff>231849</xdr:rowOff>
    </xdr:from>
    <xdr:to>
      <xdr:col>0</xdr:col>
      <xdr:colOff>2794000</xdr:colOff>
      <xdr:row>233</xdr:row>
      <xdr:rowOff>1105941</xdr:rowOff>
    </xdr:to>
    <xdr:pic>
      <xdr:nvPicPr>
        <xdr:cNvPr id="10" name="Image 79" descr="Image 7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808514" y="313061424"/>
          <a:ext cx="1985486" cy="874093"/>
        </a:xfrm>
        <a:prstGeom prst="rect">
          <a:avLst/>
        </a:prstGeom>
        <a:ln w="12700" cap="flat">
          <a:noFill/>
          <a:miter lim="400000"/>
        </a:ln>
        <a:effectLst/>
      </xdr:spPr>
    </xdr:pic>
    <xdr:clientData/>
  </xdr:twoCellAnchor>
  <xdr:twoCellAnchor>
    <xdr:from>
      <xdr:col>0</xdr:col>
      <xdr:colOff>339581</xdr:colOff>
      <xdr:row>207</xdr:row>
      <xdr:rowOff>355600</xdr:rowOff>
    </xdr:from>
    <xdr:to>
      <xdr:col>0</xdr:col>
      <xdr:colOff>3257741</xdr:colOff>
      <xdr:row>210</xdr:row>
      <xdr:rowOff>524941</xdr:rowOff>
    </xdr:to>
    <xdr:pic>
      <xdr:nvPicPr>
        <xdr:cNvPr id="11" name="il_fi" descr="il_fi">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339580" y="283765625"/>
          <a:ext cx="2918162" cy="2547417"/>
        </a:xfrm>
        <a:prstGeom prst="rect">
          <a:avLst/>
        </a:prstGeom>
        <a:ln w="12700" cap="flat">
          <a:noFill/>
          <a:miter lim="400000"/>
        </a:ln>
        <a:effectLst/>
      </xdr:spPr>
    </xdr:pic>
    <xdr:clientData/>
  </xdr:twoCellAnchor>
  <xdr:twoCellAnchor>
    <xdr:from>
      <xdr:col>0</xdr:col>
      <xdr:colOff>908051</xdr:colOff>
      <xdr:row>232</xdr:row>
      <xdr:rowOff>187994</xdr:rowOff>
    </xdr:from>
    <xdr:to>
      <xdr:col>0</xdr:col>
      <xdr:colOff>2844287</xdr:colOff>
      <xdr:row>232</xdr:row>
      <xdr:rowOff>1371600</xdr:rowOff>
    </xdr:to>
    <xdr:pic>
      <xdr:nvPicPr>
        <xdr:cNvPr id="12" name="Image 132" descr="Image 132">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908050" y="311579294"/>
          <a:ext cx="1936238" cy="1183606"/>
        </a:xfrm>
        <a:prstGeom prst="rect">
          <a:avLst/>
        </a:prstGeom>
        <a:ln w="12700" cap="flat">
          <a:noFill/>
          <a:miter lim="400000"/>
        </a:ln>
        <a:effectLst/>
      </xdr:spPr>
    </xdr:pic>
    <xdr:clientData/>
  </xdr:twoCellAnchor>
  <xdr:twoCellAnchor>
    <xdr:from>
      <xdr:col>0</xdr:col>
      <xdr:colOff>78398</xdr:colOff>
      <xdr:row>239</xdr:row>
      <xdr:rowOff>582066</xdr:rowOff>
    </xdr:from>
    <xdr:to>
      <xdr:col>0</xdr:col>
      <xdr:colOff>3204040</xdr:colOff>
      <xdr:row>239</xdr:row>
      <xdr:rowOff>2048941</xdr:rowOff>
    </xdr:to>
    <xdr:pic>
      <xdr:nvPicPr>
        <xdr:cNvPr id="13" name="Image 193" descr="Image 193">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xfrm>
          <a:off x="78398" y="325451241"/>
          <a:ext cx="3125643" cy="1466876"/>
        </a:xfrm>
        <a:prstGeom prst="rect">
          <a:avLst/>
        </a:prstGeom>
        <a:ln w="12700" cap="flat">
          <a:noFill/>
          <a:miter lim="400000"/>
        </a:ln>
        <a:effectLst/>
      </xdr:spPr>
    </xdr:pic>
    <xdr:clientData/>
  </xdr:twoCellAnchor>
  <xdr:twoCellAnchor>
    <xdr:from>
      <xdr:col>0</xdr:col>
      <xdr:colOff>34354</xdr:colOff>
      <xdr:row>294</xdr:row>
      <xdr:rowOff>2269083</xdr:rowOff>
    </xdr:from>
    <xdr:to>
      <xdr:col>0</xdr:col>
      <xdr:colOff>2556931</xdr:colOff>
      <xdr:row>296</xdr:row>
      <xdr:rowOff>120699</xdr:rowOff>
    </xdr:to>
    <xdr:pic>
      <xdr:nvPicPr>
        <xdr:cNvPr id="14" name="Image 198" descr="Image 198">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xfrm rot="10800000">
          <a:off x="34353" y="430325758"/>
          <a:ext cx="2522579" cy="1902917"/>
        </a:xfrm>
        <a:prstGeom prst="rect">
          <a:avLst/>
        </a:prstGeom>
        <a:ln w="12700" cap="flat">
          <a:noFill/>
          <a:miter lim="400000"/>
        </a:ln>
        <a:effectLst/>
      </xdr:spPr>
    </xdr:pic>
    <xdr:clientData/>
  </xdr:twoCellAnchor>
  <xdr:twoCellAnchor>
    <xdr:from>
      <xdr:col>5</xdr:col>
      <xdr:colOff>886581</xdr:colOff>
      <xdr:row>0</xdr:row>
      <xdr:rowOff>278976</xdr:rowOff>
    </xdr:from>
    <xdr:to>
      <xdr:col>8</xdr:col>
      <xdr:colOff>0</xdr:colOff>
      <xdr:row>1</xdr:row>
      <xdr:rowOff>687789</xdr:rowOff>
    </xdr:to>
    <xdr:pic>
      <xdr:nvPicPr>
        <xdr:cNvPr id="15" name="Image 199" descr="Image 199">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xfrm>
          <a:off x="17828381" y="278975"/>
          <a:ext cx="2973616" cy="875540"/>
        </a:xfrm>
        <a:prstGeom prst="rect">
          <a:avLst/>
        </a:prstGeom>
        <a:ln w="12700" cap="flat">
          <a:noFill/>
          <a:miter lim="400000"/>
        </a:ln>
        <a:effectLst/>
      </xdr:spPr>
    </xdr:pic>
    <xdr:clientData/>
  </xdr:twoCellAnchor>
  <xdr:twoCellAnchor>
    <xdr:from>
      <xdr:col>0</xdr:col>
      <xdr:colOff>793328</xdr:colOff>
      <xdr:row>40</xdr:row>
      <xdr:rowOff>60114</xdr:rowOff>
    </xdr:from>
    <xdr:to>
      <xdr:col>0</xdr:col>
      <xdr:colOff>2827868</xdr:colOff>
      <xdr:row>42</xdr:row>
      <xdr:rowOff>451556</xdr:rowOff>
    </xdr:to>
    <xdr:pic>
      <xdr:nvPicPr>
        <xdr:cNvPr id="16" name="Image 200" descr="Image 200">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xfrm>
          <a:off x="793327" y="43573489"/>
          <a:ext cx="2034542" cy="1648743"/>
        </a:xfrm>
        <a:prstGeom prst="rect">
          <a:avLst/>
        </a:prstGeom>
        <a:ln w="12700" cap="flat">
          <a:noFill/>
          <a:miter lim="400000"/>
        </a:ln>
        <a:effectLst/>
      </xdr:spPr>
    </xdr:pic>
    <xdr:clientData/>
  </xdr:twoCellAnchor>
  <xdr:twoCellAnchor>
    <xdr:from>
      <xdr:col>0</xdr:col>
      <xdr:colOff>304798</xdr:colOff>
      <xdr:row>147</xdr:row>
      <xdr:rowOff>2175569</xdr:rowOff>
    </xdr:from>
    <xdr:to>
      <xdr:col>0</xdr:col>
      <xdr:colOff>3539065</xdr:colOff>
      <xdr:row>148</xdr:row>
      <xdr:rowOff>2246138</xdr:rowOff>
    </xdr:to>
    <xdr:pic>
      <xdr:nvPicPr>
        <xdr:cNvPr id="17" name="Image 211" descr="Image 211">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xfrm>
          <a:off x="304797" y="202225969"/>
          <a:ext cx="3234268" cy="2369270"/>
        </a:xfrm>
        <a:prstGeom prst="rect">
          <a:avLst/>
        </a:prstGeom>
        <a:ln w="12700" cap="flat">
          <a:noFill/>
          <a:miter lim="400000"/>
        </a:ln>
        <a:effectLst/>
      </xdr:spPr>
    </xdr:pic>
    <xdr:clientData/>
  </xdr:twoCellAnchor>
  <xdr:twoCellAnchor>
    <xdr:from>
      <xdr:col>0</xdr:col>
      <xdr:colOff>0</xdr:colOff>
      <xdr:row>150</xdr:row>
      <xdr:rowOff>57460</xdr:rowOff>
    </xdr:from>
    <xdr:to>
      <xdr:col>0</xdr:col>
      <xdr:colOff>3337616</xdr:colOff>
      <xdr:row>150</xdr:row>
      <xdr:rowOff>2184400</xdr:rowOff>
    </xdr:to>
    <xdr:pic>
      <xdr:nvPicPr>
        <xdr:cNvPr id="18" name="Image 212" descr="Image 212">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xfrm>
          <a:off x="0" y="207134135"/>
          <a:ext cx="3337617" cy="2126940"/>
        </a:xfrm>
        <a:prstGeom prst="rect">
          <a:avLst/>
        </a:prstGeom>
        <a:ln w="12700" cap="flat">
          <a:noFill/>
          <a:miter lim="400000"/>
        </a:ln>
        <a:effectLst/>
      </xdr:spPr>
    </xdr:pic>
    <xdr:clientData/>
  </xdr:twoCellAnchor>
  <xdr:twoCellAnchor>
    <xdr:from>
      <xdr:col>0</xdr:col>
      <xdr:colOff>947513</xdr:colOff>
      <xdr:row>151</xdr:row>
      <xdr:rowOff>2148755</xdr:rowOff>
    </xdr:from>
    <xdr:to>
      <xdr:col>0</xdr:col>
      <xdr:colOff>2590800</xdr:colOff>
      <xdr:row>153</xdr:row>
      <xdr:rowOff>111273</xdr:rowOff>
    </xdr:to>
    <xdr:pic>
      <xdr:nvPicPr>
        <xdr:cNvPr id="19" name="Image 213" descr="Image 213">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xfrm>
          <a:off x="947512" y="211676530"/>
          <a:ext cx="1643288" cy="2458319"/>
        </a:xfrm>
        <a:prstGeom prst="rect">
          <a:avLst/>
        </a:prstGeom>
        <a:ln w="12700" cap="flat">
          <a:noFill/>
          <a:miter lim="400000"/>
        </a:ln>
        <a:effectLst/>
      </xdr:spPr>
    </xdr:pic>
    <xdr:clientData/>
  </xdr:twoCellAnchor>
  <xdr:twoCellAnchor>
    <xdr:from>
      <xdr:col>0</xdr:col>
      <xdr:colOff>766816</xdr:colOff>
      <xdr:row>98</xdr:row>
      <xdr:rowOff>8334</xdr:rowOff>
    </xdr:from>
    <xdr:to>
      <xdr:col>0</xdr:col>
      <xdr:colOff>2743201</xdr:colOff>
      <xdr:row>99</xdr:row>
      <xdr:rowOff>152400</xdr:rowOff>
    </xdr:to>
    <xdr:pic>
      <xdr:nvPicPr>
        <xdr:cNvPr id="20" name="Image 217" descr="Image 217">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xfrm>
          <a:off x="766815" y="117353159"/>
          <a:ext cx="1976386" cy="2153841"/>
        </a:xfrm>
        <a:prstGeom prst="rect">
          <a:avLst/>
        </a:prstGeom>
        <a:ln w="12700" cap="flat">
          <a:noFill/>
          <a:miter lim="400000"/>
        </a:ln>
        <a:effectLst/>
      </xdr:spPr>
    </xdr:pic>
    <xdr:clientData/>
  </xdr:twoCellAnchor>
  <xdr:twoCellAnchor>
    <xdr:from>
      <xdr:col>0</xdr:col>
      <xdr:colOff>592667</xdr:colOff>
      <xdr:row>16</xdr:row>
      <xdr:rowOff>135467</xdr:rowOff>
    </xdr:from>
    <xdr:to>
      <xdr:col>0</xdr:col>
      <xdr:colOff>3104205</xdr:colOff>
      <xdr:row>16</xdr:row>
      <xdr:rowOff>1744135</xdr:rowOff>
    </xdr:to>
    <xdr:pic>
      <xdr:nvPicPr>
        <xdr:cNvPr id="21" name="Image 232" descr="Image 23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xfrm>
          <a:off x="592667" y="15635817"/>
          <a:ext cx="2511539" cy="1608669"/>
        </a:xfrm>
        <a:prstGeom prst="rect">
          <a:avLst/>
        </a:prstGeom>
        <a:ln w="12700" cap="flat">
          <a:noFill/>
          <a:miter lim="400000"/>
        </a:ln>
        <a:effectLst/>
      </xdr:spPr>
    </xdr:pic>
    <xdr:clientData/>
  </xdr:twoCellAnchor>
  <xdr:twoCellAnchor>
    <xdr:from>
      <xdr:col>0</xdr:col>
      <xdr:colOff>634152</xdr:colOff>
      <xdr:row>55</xdr:row>
      <xdr:rowOff>486041</xdr:rowOff>
    </xdr:from>
    <xdr:to>
      <xdr:col>0</xdr:col>
      <xdr:colOff>3132665</xdr:colOff>
      <xdr:row>57</xdr:row>
      <xdr:rowOff>50396</xdr:rowOff>
    </xdr:to>
    <xdr:pic>
      <xdr:nvPicPr>
        <xdr:cNvPr id="22" name="Image 236" descr="Image 236">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a:fillRect/>
        </a:stretch>
      </xdr:blipFill>
      <xdr:spPr>
        <a:xfrm>
          <a:off x="634151" y="55013491"/>
          <a:ext cx="2498514" cy="3729956"/>
        </a:xfrm>
        <a:prstGeom prst="rect">
          <a:avLst/>
        </a:prstGeom>
        <a:ln w="12700" cap="flat">
          <a:noFill/>
          <a:miter lim="400000"/>
        </a:ln>
        <a:effectLst/>
      </xdr:spPr>
    </xdr:pic>
    <xdr:clientData/>
  </xdr:twoCellAnchor>
  <xdr:twoCellAnchor>
    <xdr:from>
      <xdr:col>0</xdr:col>
      <xdr:colOff>609601</xdr:colOff>
      <xdr:row>68</xdr:row>
      <xdr:rowOff>626535</xdr:rowOff>
    </xdr:from>
    <xdr:to>
      <xdr:col>0</xdr:col>
      <xdr:colOff>2844800</xdr:colOff>
      <xdr:row>70</xdr:row>
      <xdr:rowOff>67735</xdr:rowOff>
    </xdr:to>
    <xdr:pic>
      <xdr:nvPicPr>
        <xdr:cNvPr id="23" name="Image 252" descr="Image 25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a:fillRect/>
        </a:stretch>
      </xdr:blipFill>
      <xdr:spPr>
        <a:xfrm>
          <a:off x="609601" y="73591210"/>
          <a:ext cx="2235200" cy="1670051"/>
        </a:xfrm>
        <a:prstGeom prst="rect">
          <a:avLst/>
        </a:prstGeom>
        <a:ln w="12700" cap="flat">
          <a:noFill/>
          <a:miter lim="400000"/>
        </a:ln>
        <a:effectLst/>
      </xdr:spPr>
    </xdr:pic>
    <xdr:clientData/>
  </xdr:twoCellAnchor>
  <xdr:twoCellAnchor>
    <xdr:from>
      <xdr:col>0</xdr:col>
      <xdr:colOff>0</xdr:colOff>
      <xdr:row>194</xdr:row>
      <xdr:rowOff>807094</xdr:rowOff>
    </xdr:from>
    <xdr:to>
      <xdr:col>0</xdr:col>
      <xdr:colOff>3187809</xdr:colOff>
      <xdr:row>195</xdr:row>
      <xdr:rowOff>1117600</xdr:rowOff>
    </xdr:to>
    <xdr:pic>
      <xdr:nvPicPr>
        <xdr:cNvPr id="24" name="Image 259" descr="Image 259">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a:fillRect/>
        </a:stretch>
      </xdr:blipFill>
      <xdr:spPr>
        <a:xfrm>
          <a:off x="0" y="267288019"/>
          <a:ext cx="3187809" cy="2167881"/>
        </a:xfrm>
        <a:prstGeom prst="rect">
          <a:avLst/>
        </a:prstGeom>
        <a:ln w="12700" cap="flat">
          <a:noFill/>
          <a:miter lim="400000"/>
        </a:ln>
        <a:effectLst/>
      </xdr:spPr>
    </xdr:pic>
    <xdr:clientData/>
  </xdr:twoCellAnchor>
  <xdr:twoCellAnchor>
    <xdr:from>
      <xdr:col>0</xdr:col>
      <xdr:colOff>635301</xdr:colOff>
      <xdr:row>246</xdr:row>
      <xdr:rowOff>1558602</xdr:rowOff>
    </xdr:from>
    <xdr:to>
      <xdr:col>0</xdr:col>
      <xdr:colOff>2564959</xdr:colOff>
      <xdr:row>248</xdr:row>
      <xdr:rowOff>67741</xdr:rowOff>
    </xdr:to>
    <xdr:pic>
      <xdr:nvPicPr>
        <xdr:cNvPr id="25" name="Image 260" descr="Image 260">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a:fillRect/>
        </a:stretch>
      </xdr:blipFill>
      <xdr:spPr>
        <a:xfrm>
          <a:off x="635300" y="339423052"/>
          <a:ext cx="1929659" cy="1919090"/>
        </a:xfrm>
        <a:prstGeom prst="rect">
          <a:avLst/>
        </a:prstGeom>
        <a:ln w="12700" cap="flat">
          <a:noFill/>
          <a:miter lim="400000"/>
        </a:ln>
        <a:effectLst/>
      </xdr:spPr>
    </xdr:pic>
    <xdr:clientData/>
  </xdr:twoCellAnchor>
  <xdr:twoCellAnchor>
    <xdr:from>
      <xdr:col>0</xdr:col>
      <xdr:colOff>237066</xdr:colOff>
      <xdr:row>115</xdr:row>
      <xdr:rowOff>147315</xdr:rowOff>
    </xdr:from>
    <xdr:to>
      <xdr:col>0</xdr:col>
      <xdr:colOff>2987887</xdr:colOff>
      <xdr:row>115</xdr:row>
      <xdr:rowOff>1981200</xdr:rowOff>
    </xdr:to>
    <xdr:pic>
      <xdr:nvPicPr>
        <xdr:cNvPr id="26" name="Image 272" descr="Image 272">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a:fillRect/>
        </a:stretch>
      </xdr:blipFill>
      <xdr:spPr>
        <a:xfrm>
          <a:off x="237066" y="143812890"/>
          <a:ext cx="2750822" cy="1833885"/>
        </a:xfrm>
        <a:prstGeom prst="rect">
          <a:avLst/>
        </a:prstGeom>
        <a:ln w="12700" cap="flat">
          <a:noFill/>
          <a:miter lim="400000"/>
        </a:ln>
        <a:effectLst/>
      </xdr:spPr>
    </xdr:pic>
    <xdr:clientData/>
  </xdr:twoCellAnchor>
  <xdr:twoCellAnchor>
    <xdr:from>
      <xdr:col>0</xdr:col>
      <xdr:colOff>579966</xdr:colOff>
      <xdr:row>116</xdr:row>
      <xdr:rowOff>108371</xdr:rowOff>
    </xdr:from>
    <xdr:to>
      <xdr:col>0</xdr:col>
      <xdr:colOff>2982806</xdr:colOff>
      <xdr:row>116</xdr:row>
      <xdr:rowOff>1710270</xdr:rowOff>
    </xdr:to>
    <xdr:pic>
      <xdr:nvPicPr>
        <xdr:cNvPr id="27" name="Image 273" descr="Image 273">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a:fillRect/>
        </a:stretch>
      </xdr:blipFill>
      <xdr:spPr>
        <a:xfrm>
          <a:off x="579966" y="145805946"/>
          <a:ext cx="2402840" cy="1601900"/>
        </a:xfrm>
        <a:prstGeom prst="rect">
          <a:avLst/>
        </a:prstGeom>
        <a:ln w="12700" cap="flat">
          <a:noFill/>
          <a:miter lim="400000"/>
        </a:ln>
        <a:effectLst/>
      </xdr:spPr>
    </xdr:pic>
    <xdr:clientData/>
  </xdr:twoCellAnchor>
  <xdr:twoCellAnchor>
    <xdr:from>
      <xdr:col>0</xdr:col>
      <xdr:colOff>972860</xdr:colOff>
      <xdr:row>102</xdr:row>
      <xdr:rowOff>306412</xdr:rowOff>
    </xdr:from>
    <xdr:to>
      <xdr:col>0</xdr:col>
      <xdr:colOff>2777067</xdr:colOff>
      <xdr:row>102</xdr:row>
      <xdr:rowOff>1917228</xdr:rowOff>
    </xdr:to>
    <xdr:pic>
      <xdr:nvPicPr>
        <xdr:cNvPr id="28" name="Image 285" descr="Image 285">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a:fillRect/>
        </a:stretch>
      </xdr:blipFill>
      <xdr:spPr>
        <a:xfrm>
          <a:off x="972859" y="126833337"/>
          <a:ext cx="1804208" cy="1610817"/>
        </a:xfrm>
        <a:prstGeom prst="rect">
          <a:avLst/>
        </a:prstGeom>
        <a:ln w="12700" cap="flat">
          <a:noFill/>
          <a:miter lim="400000"/>
        </a:ln>
        <a:effectLst/>
      </xdr:spPr>
    </xdr:pic>
    <xdr:clientData/>
  </xdr:twoCellAnchor>
  <xdr:twoCellAnchor>
    <xdr:from>
      <xdr:col>0</xdr:col>
      <xdr:colOff>728136</xdr:colOff>
      <xdr:row>87</xdr:row>
      <xdr:rowOff>33864</xdr:rowOff>
    </xdr:from>
    <xdr:to>
      <xdr:col>0</xdr:col>
      <xdr:colOff>2929467</xdr:colOff>
      <xdr:row>87</xdr:row>
      <xdr:rowOff>2235193</xdr:rowOff>
    </xdr:to>
    <xdr:pic>
      <xdr:nvPicPr>
        <xdr:cNvPr id="29" name="Image 286" descr="Image 286">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a:fillRect/>
        </a:stretch>
      </xdr:blipFill>
      <xdr:spPr>
        <a:xfrm>
          <a:off x="728135" y="98138189"/>
          <a:ext cx="2201332" cy="2201330"/>
        </a:xfrm>
        <a:prstGeom prst="rect">
          <a:avLst/>
        </a:prstGeom>
        <a:ln w="12700" cap="flat">
          <a:noFill/>
          <a:miter lim="400000"/>
        </a:ln>
        <a:effectLst/>
      </xdr:spPr>
    </xdr:pic>
    <xdr:clientData/>
  </xdr:twoCellAnchor>
  <xdr:twoCellAnchor>
    <xdr:from>
      <xdr:col>0</xdr:col>
      <xdr:colOff>152400</xdr:colOff>
      <xdr:row>199</xdr:row>
      <xdr:rowOff>636513</xdr:rowOff>
    </xdr:from>
    <xdr:to>
      <xdr:col>0</xdr:col>
      <xdr:colOff>3150476</xdr:colOff>
      <xdr:row>200</xdr:row>
      <xdr:rowOff>1066800</xdr:rowOff>
    </xdr:to>
    <xdr:pic>
      <xdr:nvPicPr>
        <xdr:cNvPr id="30" name="Image 312" descr="Image 31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a:fillRect/>
        </a:stretch>
      </xdr:blipFill>
      <xdr:spPr>
        <a:xfrm>
          <a:off x="152400" y="274950163"/>
          <a:ext cx="2998076" cy="2211462"/>
        </a:xfrm>
        <a:prstGeom prst="rect">
          <a:avLst/>
        </a:prstGeom>
        <a:ln w="12700" cap="flat">
          <a:noFill/>
          <a:miter lim="400000"/>
        </a:ln>
        <a:effectLst/>
      </xdr:spPr>
    </xdr:pic>
    <xdr:clientData/>
  </xdr:twoCellAnchor>
  <xdr:twoCellAnchor>
    <xdr:from>
      <xdr:col>0</xdr:col>
      <xdr:colOff>972366</xdr:colOff>
      <xdr:row>20</xdr:row>
      <xdr:rowOff>135467</xdr:rowOff>
    </xdr:from>
    <xdr:to>
      <xdr:col>0</xdr:col>
      <xdr:colOff>3043025</xdr:colOff>
      <xdr:row>22</xdr:row>
      <xdr:rowOff>668811</xdr:rowOff>
    </xdr:to>
    <xdr:pic>
      <xdr:nvPicPr>
        <xdr:cNvPr id="31" name="Image 313" descr="Image 313">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tretch>
          <a:fillRect/>
        </a:stretch>
      </xdr:blipFill>
      <xdr:spPr>
        <a:xfrm>
          <a:off x="972366" y="20649142"/>
          <a:ext cx="2070659" cy="1993845"/>
        </a:xfrm>
        <a:prstGeom prst="rect">
          <a:avLst/>
        </a:prstGeom>
        <a:ln w="12700" cap="flat">
          <a:noFill/>
          <a:miter lim="400000"/>
        </a:ln>
        <a:effectLst/>
      </xdr:spPr>
    </xdr:pic>
    <xdr:clientData/>
  </xdr:twoCellAnchor>
  <xdr:twoCellAnchor>
    <xdr:from>
      <xdr:col>0</xdr:col>
      <xdr:colOff>927021</xdr:colOff>
      <xdr:row>23</xdr:row>
      <xdr:rowOff>203200</xdr:rowOff>
    </xdr:from>
    <xdr:to>
      <xdr:col>0</xdr:col>
      <xdr:colOff>3132665</xdr:colOff>
      <xdr:row>23</xdr:row>
      <xdr:rowOff>1959931</xdr:rowOff>
    </xdr:to>
    <xdr:pic>
      <xdr:nvPicPr>
        <xdr:cNvPr id="32" name="Image 314" descr="Image 314">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tretch>
          <a:fillRect/>
        </a:stretch>
      </xdr:blipFill>
      <xdr:spPr>
        <a:xfrm>
          <a:off x="927021" y="22913975"/>
          <a:ext cx="2205645" cy="1756732"/>
        </a:xfrm>
        <a:prstGeom prst="rect">
          <a:avLst/>
        </a:prstGeom>
        <a:ln w="12700" cap="flat">
          <a:noFill/>
          <a:miter lim="400000"/>
        </a:ln>
        <a:effectLst/>
      </xdr:spPr>
    </xdr:pic>
    <xdr:clientData/>
  </xdr:twoCellAnchor>
  <xdr:twoCellAnchor>
    <xdr:from>
      <xdr:col>0</xdr:col>
      <xdr:colOff>1019387</xdr:colOff>
      <xdr:row>17</xdr:row>
      <xdr:rowOff>152401</xdr:rowOff>
    </xdr:from>
    <xdr:to>
      <xdr:col>0</xdr:col>
      <xdr:colOff>2624667</xdr:colOff>
      <xdr:row>18</xdr:row>
      <xdr:rowOff>1248526</xdr:rowOff>
    </xdr:to>
    <xdr:pic>
      <xdr:nvPicPr>
        <xdr:cNvPr id="33" name="Image 315" descr="Image 315">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tretch>
          <a:fillRect/>
        </a:stretch>
      </xdr:blipFill>
      <xdr:spPr>
        <a:xfrm>
          <a:off x="1019387" y="17472026"/>
          <a:ext cx="1605280" cy="2401051"/>
        </a:xfrm>
        <a:prstGeom prst="rect">
          <a:avLst/>
        </a:prstGeom>
        <a:ln w="12700" cap="flat">
          <a:noFill/>
          <a:miter lim="400000"/>
        </a:ln>
        <a:effectLst/>
      </xdr:spPr>
    </xdr:pic>
    <xdr:clientData/>
  </xdr:twoCellAnchor>
  <xdr:twoCellAnchor>
    <xdr:from>
      <xdr:col>0</xdr:col>
      <xdr:colOff>976294</xdr:colOff>
      <xdr:row>24</xdr:row>
      <xdr:rowOff>19493</xdr:rowOff>
    </xdr:from>
    <xdr:to>
      <xdr:col>0</xdr:col>
      <xdr:colOff>2760130</xdr:colOff>
      <xdr:row>25</xdr:row>
      <xdr:rowOff>1235741</xdr:rowOff>
    </xdr:to>
    <xdr:pic>
      <xdr:nvPicPr>
        <xdr:cNvPr id="34" name="Image 316" descr="Image 316">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tretch>
          <a:fillRect/>
        </a:stretch>
      </xdr:blipFill>
      <xdr:spPr>
        <a:xfrm>
          <a:off x="976293" y="24813068"/>
          <a:ext cx="1783838" cy="2448149"/>
        </a:xfrm>
        <a:prstGeom prst="rect">
          <a:avLst/>
        </a:prstGeom>
        <a:ln w="12700" cap="flat">
          <a:noFill/>
          <a:miter lim="400000"/>
        </a:ln>
        <a:effectLst/>
      </xdr:spPr>
    </xdr:pic>
    <xdr:clientData/>
  </xdr:twoCellAnchor>
  <xdr:twoCellAnchor>
    <xdr:from>
      <xdr:col>0</xdr:col>
      <xdr:colOff>474132</xdr:colOff>
      <xdr:row>95</xdr:row>
      <xdr:rowOff>43048</xdr:rowOff>
    </xdr:from>
    <xdr:to>
      <xdr:col>0</xdr:col>
      <xdr:colOff>2726266</xdr:colOff>
      <xdr:row>95</xdr:row>
      <xdr:rowOff>2295181</xdr:rowOff>
    </xdr:to>
    <xdr:pic>
      <xdr:nvPicPr>
        <xdr:cNvPr id="35" name="Image 318" descr="Image 318">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tretch>
          <a:fillRect/>
        </a:stretch>
      </xdr:blipFill>
      <xdr:spPr>
        <a:xfrm>
          <a:off x="474132" y="112403123"/>
          <a:ext cx="2252135" cy="2252134"/>
        </a:xfrm>
        <a:prstGeom prst="rect">
          <a:avLst/>
        </a:prstGeom>
        <a:ln w="12700" cap="flat">
          <a:noFill/>
          <a:miter lim="400000"/>
        </a:ln>
        <a:effectLst/>
      </xdr:spPr>
    </xdr:pic>
    <xdr:clientData/>
  </xdr:twoCellAnchor>
  <xdr:twoCellAnchor>
    <xdr:from>
      <xdr:col>0</xdr:col>
      <xdr:colOff>1060819</xdr:colOff>
      <xdr:row>113</xdr:row>
      <xdr:rowOff>285167</xdr:rowOff>
    </xdr:from>
    <xdr:to>
      <xdr:col>0</xdr:col>
      <xdr:colOff>3054922</xdr:colOff>
      <xdr:row>113</xdr:row>
      <xdr:rowOff>1642529</xdr:rowOff>
    </xdr:to>
    <xdr:pic>
      <xdr:nvPicPr>
        <xdr:cNvPr id="36" name="il_fi" descr="il_fi">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tretch>
          <a:fillRect/>
        </a:stretch>
      </xdr:blipFill>
      <xdr:spPr>
        <a:xfrm>
          <a:off x="1060818" y="141280567"/>
          <a:ext cx="1994105" cy="1357363"/>
        </a:xfrm>
        <a:prstGeom prst="rect">
          <a:avLst/>
        </a:prstGeom>
        <a:ln w="12700" cap="flat">
          <a:noFill/>
          <a:miter lim="400000"/>
        </a:ln>
        <a:effectLst/>
      </xdr:spPr>
    </xdr:pic>
    <xdr:clientData/>
  </xdr:twoCellAnchor>
  <xdr:twoCellAnchor>
    <xdr:from>
      <xdr:col>0</xdr:col>
      <xdr:colOff>423332</xdr:colOff>
      <xdr:row>44</xdr:row>
      <xdr:rowOff>474132</xdr:rowOff>
    </xdr:from>
    <xdr:to>
      <xdr:col>0</xdr:col>
      <xdr:colOff>3140325</xdr:colOff>
      <xdr:row>47</xdr:row>
      <xdr:rowOff>186264</xdr:rowOff>
    </xdr:to>
    <xdr:pic>
      <xdr:nvPicPr>
        <xdr:cNvPr id="37" name="Image 329" descr="Image 329">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tretch>
          <a:fillRect/>
        </a:stretch>
      </xdr:blipFill>
      <xdr:spPr>
        <a:xfrm>
          <a:off x="423332" y="46400507"/>
          <a:ext cx="2716994" cy="1807633"/>
        </a:xfrm>
        <a:prstGeom prst="rect">
          <a:avLst/>
        </a:prstGeom>
        <a:ln w="12700" cap="flat">
          <a:noFill/>
          <a:miter lim="400000"/>
        </a:ln>
        <a:effectLst/>
      </xdr:spPr>
    </xdr:pic>
    <xdr:clientData/>
  </xdr:twoCellAnchor>
  <xdr:twoCellAnchor>
    <xdr:from>
      <xdr:col>0</xdr:col>
      <xdr:colOff>474134</xdr:colOff>
      <xdr:row>49</xdr:row>
      <xdr:rowOff>338667</xdr:rowOff>
    </xdr:from>
    <xdr:to>
      <xdr:col>0</xdr:col>
      <xdr:colOff>3026648</xdr:colOff>
      <xdr:row>52</xdr:row>
      <xdr:rowOff>203200</xdr:rowOff>
    </xdr:to>
    <xdr:pic>
      <xdr:nvPicPr>
        <xdr:cNvPr id="38" name="Image 331" descr="Image 33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tretch>
          <a:fillRect/>
        </a:stretch>
      </xdr:blipFill>
      <xdr:spPr>
        <a:xfrm>
          <a:off x="474133" y="49579742"/>
          <a:ext cx="2552515" cy="1934633"/>
        </a:xfrm>
        <a:prstGeom prst="rect">
          <a:avLst/>
        </a:prstGeom>
        <a:ln w="12700" cap="flat">
          <a:noFill/>
          <a:miter lim="400000"/>
        </a:ln>
        <a:effectLst/>
      </xdr:spPr>
    </xdr:pic>
    <xdr:clientData/>
  </xdr:twoCellAnchor>
  <xdr:twoCellAnchor>
    <xdr:from>
      <xdr:col>0</xdr:col>
      <xdr:colOff>728135</xdr:colOff>
      <xdr:row>62</xdr:row>
      <xdr:rowOff>84664</xdr:rowOff>
    </xdr:from>
    <xdr:to>
      <xdr:col>0</xdr:col>
      <xdr:colOff>2762675</xdr:colOff>
      <xdr:row>62</xdr:row>
      <xdr:rowOff>1729172</xdr:rowOff>
    </xdr:to>
    <xdr:pic>
      <xdr:nvPicPr>
        <xdr:cNvPr id="39" name="Image 333" descr="Image 333">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5"/>
        <a:stretch>
          <a:fillRect/>
        </a:stretch>
      </xdr:blipFill>
      <xdr:spPr>
        <a:xfrm>
          <a:off x="728135" y="65222964"/>
          <a:ext cx="2034540" cy="1644508"/>
        </a:xfrm>
        <a:prstGeom prst="rect">
          <a:avLst/>
        </a:prstGeom>
        <a:ln w="12700" cap="flat">
          <a:noFill/>
          <a:miter lim="400000"/>
        </a:ln>
        <a:effectLst/>
      </xdr:spPr>
    </xdr:pic>
    <xdr:clientData/>
  </xdr:twoCellAnchor>
  <xdr:twoCellAnchor>
    <xdr:from>
      <xdr:col>0</xdr:col>
      <xdr:colOff>931336</xdr:colOff>
      <xdr:row>63</xdr:row>
      <xdr:rowOff>287864</xdr:rowOff>
    </xdr:from>
    <xdr:to>
      <xdr:col>0</xdr:col>
      <xdr:colOff>2579512</xdr:colOff>
      <xdr:row>64</xdr:row>
      <xdr:rowOff>1185329</xdr:rowOff>
    </xdr:to>
    <xdr:pic>
      <xdr:nvPicPr>
        <xdr:cNvPr id="40" name="Image 335" descr="Image 335">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8"/>
        <a:stretch>
          <a:fillRect/>
        </a:stretch>
      </xdr:blipFill>
      <xdr:spPr>
        <a:xfrm>
          <a:off x="931335" y="67572464"/>
          <a:ext cx="1648177" cy="2472266"/>
        </a:xfrm>
        <a:prstGeom prst="rect">
          <a:avLst/>
        </a:prstGeom>
        <a:ln w="12700" cap="flat">
          <a:noFill/>
          <a:miter lim="400000"/>
        </a:ln>
        <a:effectLst/>
      </xdr:spPr>
    </xdr:pic>
    <xdr:clientData/>
  </xdr:twoCellAnchor>
  <xdr:twoCellAnchor>
    <xdr:from>
      <xdr:col>0</xdr:col>
      <xdr:colOff>1092201</xdr:colOff>
      <xdr:row>109</xdr:row>
      <xdr:rowOff>372529</xdr:rowOff>
    </xdr:from>
    <xdr:to>
      <xdr:col>0</xdr:col>
      <xdr:colOff>2605315</xdr:colOff>
      <xdr:row>109</xdr:row>
      <xdr:rowOff>1274588</xdr:rowOff>
    </xdr:to>
    <xdr:pic>
      <xdr:nvPicPr>
        <xdr:cNvPr id="41" name="il_fi" descr="il_fi">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9"/>
        <a:stretch>
          <a:fillRect/>
        </a:stretch>
      </xdr:blipFill>
      <xdr:spPr>
        <a:xfrm>
          <a:off x="1092200" y="133932079"/>
          <a:ext cx="1513116" cy="902060"/>
        </a:xfrm>
        <a:prstGeom prst="rect">
          <a:avLst/>
        </a:prstGeom>
        <a:ln w="12700" cap="flat">
          <a:noFill/>
          <a:miter lim="400000"/>
        </a:ln>
        <a:effectLst/>
      </xdr:spPr>
    </xdr:pic>
    <xdr:clientData/>
  </xdr:twoCellAnchor>
  <xdr:twoCellAnchor>
    <xdr:from>
      <xdr:col>0</xdr:col>
      <xdr:colOff>838902</xdr:colOff>
      <xdr:row>110</xdr:row>
      <xdr:rowOff>84670</xdr:rowOff>
    </xdr:from>
    <xdr:to>
      <xdr:col>0</xdr:col>
      <xdr:colOff>2675467</xdr:colOff>
      <xdr:row>110</xdr:row>
      <xdr:rowOff>1528588</xdr:rowOff>
    </xdr:to>
    <xdr:pic>
      <xdr:nvPicPr>
        <xdr:cNvPr id="42" name="il_fi" descr="il_fi">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0"/>
        <a:stretch>
          <a:fillRect/>
        </a:stretch>
      </xdr:blipFill>
      <xdr:spPr>
        <a:xfrm>
          <a:off x="838901" y="135196795"/>
          <a:ext cx="1836567" cy="1443919"/>
        </a:xfrm>
        <a:prstGeom prst="rect">
          <a:avLst/>
        </a:prstGeom>
        <a:ln w="12700" cap="flat">
          <a:noFill/>
          <a:miter lim="400000"/>
        </a:ln>
        <a:effectLst/>
      </xdr:spPr>
    </xdr:pic>
    <xdr:clientData/>
  </xdr:twoCellAnchor>
  <xdr:twoCellAnchor>
    <xdr:from>
      <xdr:col>0</xdr:col>
      <xdr:colOff>300679</xdr:colOff>
      <xdr:row>121</xdr:row>
      <xdr:rowOff>56219</xdr:rowOff>
    </xdr:from>
    <xdr:to>
      <xdr:col>0</xdr:col>
      <xdr:colOff>2952133</xdr:colOff>
      <xdr:row>121</xdr:row>
      <xdr:rowOff>2032000</xdr:rowOff>
    </xdr:to>
    <xdr:pic>
      <xdr:nvPicPr>
        <xdr:cNvPr id="43" name="Image 373" descr="Image 373">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1"/>
        <a:stretch>
          <a:fillRect/>
        </a:stretch>
      </xdr:blipFill>
      <xdr:spPr>
        <a:xfrm flipH="1">
          <a:off x="300679" y="155383569"/>
          <a:ext cx="2651455" cy="1975781"/>
        </a:xfrm>
        <a:prstGeom prst="rect">
          <a:avLst/>
        </a:prstGeom>
        <a:ln w="12700" cap="flat">
          <a:noFill/>
          <a:miter lim="400000"/>
        </a:ln>
        <a:effectLst/>
      </xdr:spPr>
    </xdr:pic>
    <xdr:clientData/>
  </xdr:twoCellAnchor>
  <xdr:twoCellAnchor>
    <xdr:from>
      <xdr:col>0</xdr:col>
      <xdr:colOff>850272</xdr:colOff>
      <xdr:row>216</xdr:row>
      <xdr:rowOff>254000</xdr:rowOff>
    </xdr:from>
    <xdr:to>
      <xdr:col>0</xdr:col>
      <xdr:colOff>2044699</xdr:colOff>
      <xdr:row>216</xdr:row>
      <xdr:rowOff>974228</xdr:rowOff>
    </xdr:to>
    <xdr:pic>
      <xdr:nvPicPr>
        <xdr:cNvPr id="44" name="Image 304" descr="Image 304">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2"/>
        <a:stretch>
          <a:fillRect/>
        </a:stretch>
      </xdr:blipFill>
      <xdr:spPr>
        <a:xfrm>
          <a:off x="850272" y="290515675"/>
          <a:ext cx="1194428" cy="720229"/>
        </a:xfrm>
        <a:prstGeom prst="rect">
          <a:avLst/>
        </a:prstGeom>
        <a:ln w="12700" cap="flat">
          <a:noFill/>
          <a:miter lim="400000"/>
        </a:ln>
        <a:effectLst/>
      </xdr:spPr>
    </xdr:pic>
    <xdr:clientData/>
  </xdr:twoCellAnchor>
  <xdr:twoCellAnchor>
    <xdr:from>
      <xdr:col>0</xdr:col>
      <xdr:colOff>918006</xdr:colOff>
      <xdr:row>217</xdr:row>
      <xdr:rowOff>423341</xdr:rowOff>
    </xdr:from>
    <xdr:to>
      <xdr:col>0</xdr:col>
      <xdr:colOff>2112433</xdr:colOff>
      <xdr:row>217</xdr:row>
      <xdr:rowOff>1143545</xdr:rowOff>
    </xdr:to>
    <xdr:pic>
      <xdr:nvPicPr>
        <xdr:cNvPr id="45" name="Image 319" descr="Image 319">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2"/>
        <a:stretch>
          <a:fillRect/>
        </a:stretch>
      </xdr:blipFill>
      <xdr:spPr>
        <a:xfrm>
          <a:off x="918005" y="291866116"/>
          <a:ext cx="1194429" cy="720205"/>
        </a:xfrm>
        <a:prstGeom prst="rect">
          <a:avLst/>
        </a:prstGeom>
        <a:ln w="12700" cap="flat">
          <a:noFill/>
          <a:miter lim="400000"/>
        </a:ln>
        <a:effectLst/>
      </xdr:spPr>
    </xdr:pic>
    <xdr:clientData/>
  </xdr:twoCellAnchor>
  <xdr:twoCellAnchor>
    <xdr:from>
      <xdr:col>0</xdr:col>
      <xdr:colOff>1219199</xdr:colOff>
      <xdr:row>218</xdr:row>
      <xdr:rowOff>101600</xdr:rowOff>
    </xdr:from>
    <xdr:to>
      <xdr:col>0</xdr:col>
      <xdr:colOff>1879599</xdr:colOff>
      <xdr:row>218</xdr:row>
      <xdr:rowOff>965200</xdr:rowOff>
    </xdr:to>
    <xdr:pic>
      <xdr:nvPicPr>
        <xdr:cNvPr id="46" name="Image 324" descr="Image 324">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3"/>
        <a:stretch>
          <a:fillRect/>
        </a:stretch>
      </xdr:blipFill>
      <xdr:spPr>
        <a:xfrm>
          <a:off x="1219199" y="293081075"/>
          <a:ext cx="660401" cy="863600"/>
        </a:xfrm>
        <a:prstGeom prst="rect">
          <a:avLst/>
        </a:prstGeom>
        <a:ln w="12700" cap="flat">
          <a:noFill/>
          <a:miter lim="400000"/>
        </a:ln>
        <a:effectLst/>
      </xdr:spPr>
    </xdr:pic>
    <xdr:clientData/>
  </xdr:twoCellAnchor>
  <xdr:twoCellAnchor>
    <xdr:from>
      <xdr:col>0</xdr:col>
      <xdr:colOff>914400</xdr:colOff>
      <xdr:row>228</xdr:row>
      <xdr:rowOff>260722</xdr:rowOff>
    </xdr:from>
    <xdr:to>
      <xdr:col>0</xdr:col>
      <xdr:colOff>2148929</xdr:colOff>
      <xdr:row>228</xdr:row>
      <xdr:rowOff>1151477</xdr:rowOff>
    </xdr:to>
    <xdr:pic>
      <xdr:nvPicPr>
        <xdr:cNvPr id="47" name="Image 336" descr="Image 33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4"/>
        <a:stretch>
          <a:fillRect/>
        </a:stretch>
      </xdr:blipFill>
      <xdr:spPr>
        <a:xfrm>
          <a:off x="914400" y="307505472"/>
          <a:ext cx="1234530" cy="890756"/>
        </a:xfrm>
        <a:prstGeom prst="rect">
          <a:avLst/>
        </a:prstGeom>
        <a:ln w="12700" cap="flat">
          <a:noFill/>
          <a:miter lim="400000"/>
        </a:ln>
        <a:effectLst/>
      </xdr:spPr>
    </xdr:pic>
    <xdr:clientData/>
  </xdr:twoCellAnchor>
  <xdr:twoCellAnchor>
    <xdr:from>
      <xdr:col>0</xdr:col>
      <xdr:colOff>1388534</xdr:colOff>
      <xdr:row>229</xdr:row>
      <xdr:rowOff>186258</xdr:rowOff>
    </xdr:from>
    <xdr:to>
      <xdr:col>0</xdr:col>
      <xdr:colOff>2048934</xdr:colOff>
      <xdr:row>229</xdr:row>
      <xdr:rowOff>1049858</xdr:rowOff>
    </xdr:to>
    <xdr:pic>
      <xdr:nvPicPr>
        <xdr:cNvPr id="48" name="Image 376" descr="Image 376">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3"/>
        <a:stretch>
          <a:fillRect/>
        </a:stretch>
      </xdr:blipFill>
      <xdr:spPr>
        <a:xfrm>
          <a:off x="1388534" y="308929608"/>
          <a:ext cx="660401" cy="863601"/>
        </a:xfrm>
        <a:prstGeom prst="rect">
          <a:avLst/>
        </a:prstGeom>
        <a:ln w="12700" cap="flat">
          <a:noFill/>
          <a:miter lim="400000"/>
        </a:ln>
        <a:effectLst/>
      </xdr:spPr>
    </xdr:pic>
    <xdr:clientData/>
  </xdr:twoCellAnchor>
  <xdr:twoCellAnchor>
    <xdr:from>
      <xdr:col>0</xdr:col>
      <xdr:colOff>723848</xdr:colOff>
      <xdr:row>234</xdr:row>
      <xdr:rowOff>287858</xdr:rowOff>
    </xdr:from>
    <xdr:to>
      <xdr:col>0</xdr:col>
      <xdr:colOff>2709334</xdr:colOff>
      <xdr:row>234</xdr:row>
      <xdr:rowOff>1161950</xdr:rowOff>
    </xdr:to>
    <xdr:pic>
      <xdr:nvPicPr>
        <xdr:cNvPr id="49" name="Image 379" descr="Image 379">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9"/>
        <a:stretch>
          <a:fillRect/>
        </a:stretch>
      </xdr:blipFill>
      <xdr:spPr>
        <a:xfrm>
          <a:off x="723848" y="314393783"/>
          <a:ext cx="1985486" cy="874093"/>
        </a:xfrm>
        <a:prstGeom prst="rect">
          <a:avLst/>
        </a:prstGeom>
        <a:ln w="12700" cap="flat">
          <a:noFill/>
          <a:miter lim="400000"/>
        </a:ln>
        <a:effectLst/>
      </xdr:spPr>
    </xdr:pic>
    <xdr:clientData/>
  </xdr:twoCellAnchor>
  <xdr:twoCellAnchor>
    <xdr:from>
      <xdr:col>0</xdr:col>
      <xdr:colOff>1117600</xdr:colOff>
      <xdr:row>143</xdr:row>
      <xdr:rowOff>101041</xdr:rowOff>
    </xdr:from>
    <xdr:to>
      <xdr:col>0</xdr:col>
      <xdr:colOff>2371239</xdr:colOff>
      <xdr:row>143</xdr:row>
      <xdr:rowOff>1668090</xdr:rowOff>
    </xdr:to>
    <xdr:pic>
      <xdr:nvPicPr>
        <xdr:cNvPr id="50" name="103 Imagen" descr="103 Imagen">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5"/>
        <a:stretch>
          <a:fillRect/>
        </a:stretch>
      </xdr:blipFill>
      <xdr:spPr>
        <a:xfrm>
          <a:off x="1117600" y="190461341"/>
          <a:ext cx="1253639" cy="1567050"/>
        </a:xfrm>
        <a:prstGeom prst="rect">
          <a:avLst/>
        </a:prstGeom>
        <a:ln w="12700" cap="flat">
          <a:noFill/>
          <a:miter lim="400000"/>
        </a:ln>
        <a:effectLst/>
      </xdr:spPr>
    </xdr:pic>
    <xdr:clientData/>
  </xdr:twoCellAnchor>
  <xdr:twoCellAnchor>
    <xdr:from>
      <xdr:col>0</xdr:col>
      <xdr:colOff>84667</xdr:colOff>
      <xdr:row>115</xdr:row>
      <xdr:rowOff>84670</xdr:rowOff>
    </xdr:from>
    <xdr:to>
      <xdr:col>0</xdr:col>
      <xdr:colOff>829734</xdr:colOff>
      <xdr:row>115</xdr:row>
      <xdr:rowOff>829729</xdr:rowOff>
    </xdr:to>
    <xdr:pic>
      <xdr:nvPicPr>
        <xdr:cNvPr id="51" name="Image 429" descr="Image 429">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46"/>
        <a:stretch>
          <a:fillRect/>
        </a:stretch>
      </xdr:blipFill>
      <xdr:spPr>
        <a:xfrm>
          <a:off x="84666" y="143750245"/>
          <a:ext cx="745069" cy="745060"/>
        </a:xfrm>
        <a:prstGeom prst="rect">
          <a:avLst/>
        </a:prstGeom>
        <a:ln w="12700" cap="flat">
          <a:noFill/>
          <a:miter lim="400000"/>
        </a:ln>
        <a:effectLst/>
      </xdr:spPr>
    </xdr:pic>
    <xdr:clientData/>
  </xdr:twoCellAnchor>
  <xdr:twoCellAnchor>
    <xdr:from>
      <xdr:col>0</xdr:col>
      <xdr:colOff>812800</xdr:colOff>
      <xdr:row>250</xdr:row>
      <xdr:rowOff>19174</xdr:rowOff>
    </xdr:from>
    <xdr:to>
      <xdr:col>0</xdr:col>
      <xdr:colOff>2400646</xdr:colOff>
      <xdr:row>250</xdr:row>
      <xdr:rowOff>1391071</xdr:rowOff>
    </xdr:to>
    <xdr:pic>
      <xdr:nvPicPr>
        <xdr:cNvPr id="52" name="Image 436" descr="Image 436">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47"/>
        <a:stretch>
          <a:fillRect/>
        </a:stretch>
      </xdr:blipFill>
      <xdr:spPr>
        <a:xfrm>
          <a:off x="812800" y="344093924"/>
          <a:ext cx="1587846" cy="1371898"/>
        </a:xfrm>
        <a:prstGeom prst="rect">
          <a:avLst/>
        </a:prstGeom>
        <a:ln w="12700" cap="flat">
          <a:noFill/>
          <a:miter lim="400000"/>
        </a:ln>
        <a:effectLst/>
      </xdr:spPr>
    </xdr:pic>
    <xdr:clientData/>
  </xdr:twoCellAnchor>
  <xdr:twoCellAnchor>
    <xdr:from>
      <xdr:col>0</xdr:col>
      <xdr:colOff>728133</xdr:colOff>
      <xdr:row>248</xdr:row>
      <xdr:rowOff>80267</xdr:rowOff>
    </xdr:from>
    <xdr:to>
      <xdr:col>0</xdr:col>
      <xdr:colOff>2649118</xdr:colOff>
      <xdr:row>249</xdr:row>
      <xdr:rowOff>5283</xdr:rowOff>
    </xdr:to>
    <xdr:pic>
      <xdr:nvPicPr>
        <xdr:cNvPr id="53" name="Image 449" descr="Image 449">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48"/>
        <a:stretch>
          <a:fillRect/>
        </a:stretch>
      </xdr:blipFill>
      <xdr:spPr>
        <a:xfrm>
          <a:off x="728132" y="341354667"/>
          <a:ext cx="1920987" cy="1325192"/>
        </a:xfrm>
        <a:prstGeom prst="rect">
          <a:avLst/>
        </a:prstGeom>
        <a:ln w="12700" cap="flat">
          <a:noFill/>
          <a:miter lim="400000"/>
        </a:ln>
        <a:effectLst/>
      </xdr:spPr>
    </xdr:pic>
    <xdr:clientData/>
  </xdr:twoCellAnchor>
  <xdr:twoCellAnchor>
    <xdr:from>
      <xdr:col>0</xdr:col>
      <xdr:colOff>33865</xdr:colOff>
      <xdr:row>291</xdr:row>
      <xdr:rowOff>1065460</xdr:rowOff>
    </xdr:from>
    <xdr:to>
      <xdr:col>0</xdr:col>
      <xdr:colOff>2353732</xdr:colOff>
      <xdr:row>293</xdr:row>
      <xdr:rowOff>489727</xdr:rowOff>
    </xdr:to>
    <xdr:pic>
      <xdr:nvPicPr>
        <xdr:cNvPr id="54" name="Image 355" descr="Image 355">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49"/>
        <a:stretch>
          <a:fillRect/>
        </a:stretch>
      </xdr:blipFill>
      <xdr:spPr>
        <a:xfrm rot="5400000">
          <a:off x="33864" y="424778735"/>
          <a:ext cx="2319868" cy="2319868"/>
        </a:xfrm>
        <a:prstGeom prst="rect">
          <a:avLst/>
        </a:prstGeom>
        <a:ln w="12700" cap="flat">
          <a:noFill/>
          <a:miter lim="400000"/>
        </a:ln>
        <a:effectLst/>
      </xdr:spPr>
    </xdr:pic>
    <xdr:clientData/>
  </xdr:twoCellAnchor>
  <xdr:twoCellAnchor>
    <xdr:from>
      <xdr:col>0</xdr:col>
      <xdr:colOff>1066799</xdr:colOff>
      <xdr:row>26</xdr:row>
      <xdr:rowOff>16932</xdr:rowOff>
    </xdr:from>
    <xdr:to>
      <xdr:col>0</xdr:col>
      <xdr:colOff>2725360</xdr:colOff>
      <xdr:row>26</xdr:row>
      <xdr:rowOff>2645255</xdr:rowOff>
    </xdr:to>
    <xdr:pic>
      <xdr:nvPicPr>
        <xdr:cNvPr id="55" name="Image 288" descr="Image 288">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0"/>
        <a:stretch>
          <a:fillRect/>
        </a:stretch>
      </xdr:blipFill>
      <xdr:spPr>
        <a:xfrm>
          <a:off x="1066799" y="27404482"/>
          <a:ext cx="1658562" cy="2628324"/>
        </a:xfrm>
        <a:prstGeom prst="rect">
          <a:avLst/>
        </a:prstGeom>
        <a:ln w="12700" cap="flat">
          <a:noFill/>
          <a:miter lim="400000"/>
        </a:ln>
        <a:effectLst/>
      </xdr:spPr>
    </xdr:pic>
    <xdr:clientData/>
  </xdr:twoCellAnchor>
  <xdr:twoCellAnchor>
    <xdr:from>
      <xdr:col>0</xdr:col>
      <xdr:colOff>862620</xdr:colOff>
      <xdr:row>119</xdr:row>
      <xdr:rowOff>281347</xdr:rowOff>
    </xdr:from>
    <xdr:to>
      <xdr:col>0</xdr:col>
      <xdr:colOff>3046873</xdr:colOff>
      <xdr:row>119</xdr:row>
      <xdr:rowOff>2084483</xdr:rowOff>
    </xdr:to>
    <xdr:pic>
      <xdr:nvPicPr>
        <xdr:cNvPr id="56" name="Image 463" descr="Image 463">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1"/>
        <a:stretch>
          <a:fillRect/>
        </a:stretch>
      </xdr:blipFill>
      <xdr:spPr>
        <a:xfrm>
          <a:off x="862620" y="152579747"/>
          <a:ext cx="2184253" cy="1803137"/>
        </a:xfrm>
        <a:prstGeom prst="rect">
          <a:avLst/>
        </a:prstGeom>
        <a:ln w="12700" cap="flat">
          <a:noFill/>
          <a:miter lim="400000"/>
        </a:ln>
        <a:effectLst/>
      </xdr:spPr>
    </xdr:pic>
    <xdr:clientData/>
  </xdr:twoCellAnchor>
  <xdr:twoCellAnchor>
    <xdr:from>
      <xdr:col>0</xdr:col>
      <xdr:colOff>831270</xdr:colOff>
      <xdr:row>221</xdr:row>
      <xdr:rowOff>102666</xdr:rowOff>
    </xdr:from>
    <xdr:to>
      <xdr:col>0</xdr:col>
      <xdr:colOff>2256368</xdr:colOff>
      <xdr:row>221</xdr:row>
      <xdr:rowOff>1456258</xdr:rowOff>
    </xdr:to>
    <xdr:pic>
      <xdr:nvPicPr>
        <xdr:cNvPr id="57" name="Image 397" descr="Image 397">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2"/>
        <a:stretch>
          <a:fillRect/>
        </a:stretch>
      </xdr:blipFill>
      <xdr:spPr>
        <a:xfrm>
          <a:off x="831269" y="297095341"/>
          <a:ext cx="1425100" cy="1353593"/>
        </a:xfrm>
        <a:prstGeom prst="rect">
          <a:avLst/>
        </a:prstGeom>
        <a:ln w="12700" cap="flat">
          <a:noFill/>
          <a:miter lim="400000"/>
        </a:ln>
        <a:effectLst/>
      </xdr:spPr>
    </xdr:pic>
    <xdr:clientData/>
  </xdr:twoCellAnchor>
  <xdr:twoCellAnchor>
    <xdr:from>
      <xdr:col>0</xdr:col>
      <xdr:colOff>1038012</xdr:colOff>
      <xdr:row>90</xdr:row>
      <xdr:rowOff>62650</xdr:rowOff>
    </xdr:from>
    <xdr:to>
      <xdr:col>0</xdr:col>
      <xdr:colOff>2472265</xdr:colOff>
      <xdr:row>90</xdr:row>
      <xdr:rowOff>1939770</xdr:rowOff>
    </xdr:to>
    <xdr:pic>
      <xdr:nvPicPr>
        <xdr:cNvPr id="58" name="Image 298" descr="Image 298">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3"/>
        <a:stretch>
          <a:fillRect/>
        </a:stretch>
      </xdr:blipFill>
      <xdr:spPr>
        <a:xfrm>
          <a:off x="1038012" y="101757900"/>
          <a:ext cx="1434253" cy="1877120"/>
        </a:xfrm>
        <a:prstGeom prst="rect">
          <a:avLst/>
        </a:prstGeom>
        <a:ln w="12700" cap="flat">
          <a:noFill/>
          <a:miter lim="400000"/>
        </a:ln>
        <a:effectLst/>
      </xdr:spPr>
    </xdr:pic>
    <xdr:clientData/>
  </xdr:twoCellAnchor>
  <xdr:twoCellAnchor>
    <xdr:from>
      <xdr:col>0</xdr:col>
      <xdr:colOff>575732</xdr:colOff>
      <xdr:row>262</xdr:row>
      <xdr:rowOff>298276</xdr:rowOff>
    </xdr:from>
    <xdr:to>
      <xdr:col>0</xdr:col>
      <xdr:colOff>2946400</xdr:colOff>
      <xdr:row>262</xdr:row>
      <xdr:rowOff>2489721</xdr:rowOff>
    </xdr:to>
    <xdr:pic>
      <xdr:nvPicPr>
        <xdr:cNvPr id="59" name="Image 432" descr="Image 432">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4"/>
        <a:stretch>
          <a:fillRect/>
        </a:stretch>
      </xdr:blipFill>
      <xdr:spPr>
        <a:xfrm>
          <a:off x="575732" y="369680951"/>
          <a:ext cx="2370669" cy="2191445"/>
        </a:xfrm>
        <a:prstGeom prst="rect">
          <a:avLst/>
        </a:prstGeom>
        <a:ln w="12700" cap="flat">
          <a:noFill/>
          <a:miter lim="400000"/>
        </a:ln>
        <a:effectLst/>
      </xdr:spPr>
    </xdr:pic>
    <xdr:clientData/>
  </xdr:twoCellAnchor>
  <xdr:twoCellAnchor>
    <xdr:from>
      <xdr:col>0</xdr:col>
      <xdr:colOff>1095791</xdr:colOff>
      <xdr:row>92</xdr:row>
      <xdr:rowOff>259072</xdr:rowOff>
    </xdr:from>
    <xdr:to>
      <xdr:col>0</xdr:col>
      <xdr:colOff>2849681</xdr:colOff>
      <xdr:row>92</xdr:row>
      <xdr:rowOff>1892901</xdr:rowOff>
    </xdr:to>
    <xdr:pic>
      <xdr:nvPicPr>
        <xdr:cNvPr id="60" name="Image 407" descr="Image 407">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5"/>
        <a:stretch>
          <a:fillRect/>
        </a:stretch>
      </xdr:blipFill>
      <xdr:spPr>
        <a:xfrm>
          <a:off x="1095790" y="106034197"/>
          <a:ext cx="1753892" cy="1633830"/>
        </a:xfrm>
        <a:prstGeom prst="rect">
          <a:avLst/>
        </a:prstGeom>
        <a:ln w="12700" cap="flat">
          <a:noFill/>
          <a:miter lim="400000"/>
        </a:ln>
        <a:effectLst/>
      </xdr:spPr>
    </xdr:pic>
    <xdr:clientData/>
  </xdr:twoCellAnchor>
  <xdr:twoCellAnchor>
    <xdr:from>
      <xdr:col>0</xdr:col>
      <xdr:colOff>16933</xdr:colOff>
      <xdr:row>95</xdr:row>
      <xdr:rowOff>186270</xdr:rowOff>
    </xdr:from>
    <xdr:to>
      <xdr:col>0</xdr:col>
      <xdr:colOff>762000</xdr:colOff>
      <xdr:row>95</xdr:row>
      <xdr:rowOff>931329</xdr:rowOff>
    </xdr:to>
    <xdr:pic>
      <xdr:nvPicPr>
        <xdr:cNvPr id="61" name="Image 469" descr="Image 469">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6"/>
        <a:stretch>
          <a:fillRect/>
        </a:stretch>
      </xdr:blipFill>
      <xdr:spPr>
        <a:xfrm>
          <a:off x="16932" y="112546345"/>
          <a:ext cx="745069" cy="745060"/>
        </a:xfrm>
        <a:prstGeom prst="rect">
          <a:avLst/>
        </a:prstGeom>
        <a:ln w="12700" cap="flat">
          <a:noFill/>
          <a:miter lim="400000"/>
        </a:ln>
        <a:effectLst/>
      </xdr:spPr>
    </xdr:pic>
    <xdr:clientData/>
  </xdr:twoCellAnchor>
  <xdr:twoCellAnchor>
    <xdr:from>
      <xdr:col>0</xdr:col>
      <xdr:colOff>797839</xdr:colOff>
      <xdr:row>220</xdr:row>
      <xdr:rowOff>222925</xdr:rowOff>
    </xdr:from>
    <xdr:to>
      <xdr:col>0</xdr:col>
      <xdr:colOff>2396600</xdr:colOff>
      <xdr:row>220</xdr:row>
      <xdr:rowOff>1451241</xdr:rowOff>
    </xdr:to>
    <xdr:pic>
      <xdr:nvPicPr>
        <xdr:cNvPr id="62" name="Image 470" descr="Image 470">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6"/>
        <a:stretch>
          <a:fillRect/>
        </a:stretch>
      </xdr:blipFill>
      <xdr:spPr>
        <a:xfrm rot="18186617">
          <a:off x="983061" y="295379378"/>
          <a:ext cx="1228317" cy="1598762"/>
        </a:xfrm>
        <a:prstGeom prst="rect">
          <a:avLst/>
        </a:prstGeom>
        <a:ln w="12700" cap="flat">
          <a:noFill/>
          <a:miter lim="400000"/>
        </a:ln>
        <a:effectLst/>
      </xdr:spPr>
    </xdr:pic>
    <xdr:clientData/>
  </xdr:twoCellAnchor>
  <xdr:twoCellAnchor>
    <xdr:from>
      <xdr:col>0</xdr:col>
      <xdr:colOff>730249</xdr:colOff>
      <xdr:row>284</xdr:row>
      <xdr:rowOff>2053133</xdr:rowOff>
    </xdr:from>
    <xdr:to>
      <xdr:col>0</xdr:col>
      <xdr:colOff>3134783</xdr:colOff>
      <xdr:row>286</xdr:row>
      <xdr:rowOff>95250</xdr:rowOff>
    </xdr:to>
    <xdr:pic>
      <xdr:nvPicPr>
        <xdr:cNvPr id="63" name="Image 473" descr="Image 473">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7"/>
        <a:stretch>
          <a:fillRect/>
        </a:stretch>
      </xdr:blipFill>
      <xdr:spPr>
        <a:xfrm>
          <a:off x="730248" y="413787133"/>
          <a:ext cx="2404536" cy="2537917"/>
        </a:xfrm>
        <a:prstGeom prst="rect">
          <a:avLst/>
        </a:prstGeom>
        <a:ln w="12700" cap="flat">
          <a:noFill/>
          <a:miter lim="400000"/>
        </a:ln>
        <a:effectLst/>
      </xdr:spPr>
    </xdr:pic>
    <xdr:clientData/>
  </xdr:twoCellAnchor>
  <xdr:twoCellAnchor>
    <xdr:from>
      <xdr:col>0</xdr:col>
      <xdr:colOff>496990</xdr:colOff>
      <xdr:row>175</xdr:row>
      <xdr:rowOff>84658</xdr:rowOff>
    </xdr:from>
    <xdr:to>
      <xdr:col>0</xdr:col>
      <xdr:colOff>2438398</xdr:colOff>
      <xdr:row>175</xdr:row>
      <xdr:rowOff>2026071</xdr:rowOff>
    </xdr:to>
    <xdr:pic>
      <xdr:nvPicPr>
        <xdr:cNvPr id="64" name="Image 477" descr="Image 477">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8"/>
        <a:stretch>
          <a:fillRect/>
        </a:stretch>
      </xdr:blipFill>
      <xdr:spPr>
        <a:xfrm>
          <a:off x="496990" y="253179783"/>
          <a:ext cx="1941409" cy="1941414"/>
        </a:xfrm>
        <a:prstGeom prst="rect">
          <a:avLst/>
        </a:prstGeom>
        <a:ln w="12700" cap="flat">
          <a:noFill/>
          <a:miter lim="400000"/>
        </a:ln>
        <a:effectLst/>
      </xdr:spPr>
    </xdr:pic>
    <xdr:clientData/>
  </xdr:twoCellAnchor>
  <xdr:twoCellAnchor>
    <xdr:from>
      <xdr:col>0</xdr:col>
      <xdr:colOff>694267</xdr:colOff>
      <xdr:row>66</xdr:row>
      <xdr:rowOff>90481</xdr:rowOff>
    </xdr:from>
    <xdr:to>
      <xdr:col>0</xdr:col>
      <xdr:colOff>2827867</xdr:colOff>
      <xdr:row>67</xdr:row>
      <xdr:rowOff>846664</xdr:rowOff>
    </xdr:to>
    <xdr:pic>
      <xdr:nvPicPr>
        <xdr:cNvPr id="65" name="Image 4" descr="Image 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9"/>
        <a:stretch>
          <a:fillRect/>
        </a:stretch>
      </xdr:blipFill>
      <xdr:spPr>
        <a:xfrm>
          <a:off x="694267" y="71112056"/>
          <a:ext cx="2133601" cy="1727734"/>
        </a:xfrm>
        <a:prstGeom prst="rect">
          <a:avLst/>
        </a:prstGeom>
        <a:ln w="12700" cap="flat">
          <a:noFill/>
          <a:miter lim="400000"/>
        </a:ln>
        <a:effectLst/>
      </xdr:spPr>
    </xdr:pic>
    <xdr:clientData/>
  </xdr:twoCellAnchor>
  <xdr:twoCellAnchor>
    <xdr:from>
      <xdr:col>0</xdr:col>
      <xdr:colOff>55629</xdr:colOff>
      <xdr:row>288</xdr:row>
      <xdr:rowOff>47840</xdr:rowOff>
    </xdr:from>
    <xdr:to>
      <xdr:col>0</xdr:col>
      <xdr:colOff>3183467</xdr:colOff>
      <xdr:row>289</xdr:row>
      <xdr:rowOff>8482</xdr:rowOff>
    </xdr:to>
    <xdr:pic>
      <xdr:nvPicPr>
        <xdr:cNvPr id="66" name="Image 483" descr="Image 483">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0"/>
        <a:stretch>
          <a:fillRect/>
        </a:stretch>
      </xdr:blipFill>
      <xdr:spPr>
        <a:xfrm rot="5400000">
          <a:off x="915326" y="418558017"/>
          <a:ext cx="1408444" cy="3127839"/>
        </a:xfrm>
        <a:prstGeom prst="rect">
          <a:avLst/>
        </a:prstGeom>
        <a:ln w="12700" cap="flat">
          <a:noFill/>
          <a:miter lim="400000"/>
        </a:ln>
        <a:effectLst/>
      </xdr:spPr>
    </xdr:pic>
    <xdr:clientData/>
  </xdr:twoCellAnchor>
  <xdr:twoCellAnchor>
    <xdr:from>
      <xdr:col>0</xdr:col>
      <xdr:colOff>1253066</xdr:colOff>
      <xdr:row>222</xdr:row>
      <xdr:rowOff>152400</xdr:rowOff>
    </xdr:from>
    <xdr:to>
      <xdr:col>0</xdr:col>
      <xdr:colOff>1913466</xdr:colOff>
      <xdr:row>222</xdr:row>
      <xdr:rowOff>1016000</xdr:rowOff>
    </xdr:to>
    <xdr:pic>
      <xdr:nvPicPr>
        <xdr:cNvPr id="67" name="Image 487" descr="Image 487">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43"/>
        <a:stretch>
          <a:fillRect/>
        </a:stretch>
      </xdr:blipFill>
      <xdr:spPr>
        <a:xfrm>
          <a:off x="1253065" y="298796075"/>
          <a:ext cx="660401" cy="863600"/>
        </a:xfrm>
        <a:prstGeom prst="rect">
          <a:avLst/>
        </a:prstGeom>
        <a:ln w="12700" cap="flat">
          <a:noFill/>
          <a:miter lim="400000"/>
        </a:ln>
        <a:effectLst/>
      </xdr:spPr>
    </xdr:pic>
    <xdr:clientData/>
  </xdr:twoCellAnchor>
  <xdr:twoCellAnchor>
    <xdr:from>
      <xdr:col>0</xdr:col>
      <xdr:colOff>575733</xdr:colOff>
      <xdr:row>7</xdr:row>
      <xdr:rowOff>301413</xdr:rowOff>
    </xdr:from>
    <xdr:to>
      <xdr:col>0</xdr:col>
      <xdr:colOff>3356919</xdr:colOff>
      <xdr:row>8</xdr:row>
      <xdr:rowOff>948265</xdr:rowOff>
    </xdr:to>
    <xdr:pic>
      <xdr:nvPicPr>
        <xdr:cNvPr id="68" name="Image 489" descr="Image 489">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1"/>
        <a:stretch>
          <a:fillRect/>
        </a:stretch>
      </xdr:blipFill>
      <xdr:spPr>
        <a:xfrm>
          <a:off x="575733" y="5008880"/>
          <a:ext cx="2781186" cy="1933785"/>
        </a:xfrm>
        <a:prstGeom prst="rect">
          <a:avLst/>
        </a:prstGeom>
        <a:ln w="12700" cap="flat">
          <a:noFill/>
          <a:miter lim="400000"/>
        </a:ln>
        <a:effectLst/>
      </xdr:spPr>
    </xdr:pic>
    <xdr:clientData/>
  </xdr:twoCellAnchor>
  <xdr:twoCellAnchor>
    <xdr:from>
      <xdr:col>0</xdr:col>
      <xdr:colOff>1134533</xdr:colOff>
      <xdr:row>9</xdr:row>
      <xdr:rowOff>13545</xdr:rowOff>
    </xdr:from>
    <xdr:to>
      <xdr:col>0</xdr:col>
      <xdr:colOff>2813642</xdr:colOff>
      <xdr:row>10</xdr:row>
      <xdr:rowOff>1245278</xdr:rowOff>
    </xdr:to>
    <xdr:pic>
      <xdr:nvPicPr>
        <xdr:cNvPr id="69" name="Image 491" descr="Image 491">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2"/>
        <a:stretch>
          <a:fillRect/>
        </a:stretch>
      </xdr:blipFill>
      <xdr:spPr>
        <a:xfrm>
          <a:off x="1134532" y="7262070"/>
          <a:ext cx="1679111" cy="2517609"/>
        </a:xfrm>
        <a:prstGeom prst="rect">
          <a:avLst/>
        </a:prstGeom>
        <a:ln w="12700" cap="flat">
          <a:noFill/>
          <a:miter lim="400000"/>
        </a:ln>
        <a:effectLst/>
      </xdr:spPr>
    </xdr:pic>
    <xdr:clientData/>
  </xdr:twoCellAnchor>
  <xdr:twoCellAnchor>
    <xdr:from>
      <xdr:col>0</xdr:col>
      <xdr:colOff>1320801</xdr:colOff>
      <xdr:row>135</xdr:row>
      <xdr:rowOff>1377565</xdr:rowOff>
    </xdr:from>
    <xdr:to>
      <xdr:col>0</xdr:col>
      <xdr:colOff>2179671</xdr:colOff>
      <xdr:row>136</xdr:row>
      <xdr:rowOff>1371600</xdr:rowOff>
    </xdr:to>
    <xdr:pic>
      <xdr:nvPicPr>
        <xdr:cNvPr id="70" name="95 Imagen" descr="95 Imagen">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3"/>
        <a:stretch>
          <a:fillRect/>
        </a:stretch>
      </xdr:blipFill>
      <xdr:spPr>
        <a:xfrm>
          <a:off x="1320800" y="178882290"/>
          <a:ext cx="858872" cy="1403735"/>
        </a:xfrm>
        <a:prstGeom prst="rect">
          <a:avLst/>
        </a:prstGeom>
        <a:ln w="12700" cap="flat">
          <a:noFill/>
          <a:miter lim="400000"/>
        </a:ln>
        <a:effectLst/>
      </xdr:spPr>
    </xdr:pic>
    <xdr:clientData/>
  </xdr:twoCellAnchor>
  <xdr:twoCellAnchor>
    <xdr:from>
      <xdr:col>0</xdr:col>
      <xdr:colOff>998429</xdr:colOff>
      <xdr:row>123</xdr:row>
      <xdr:rowOff>40580</xdr:rowOff>
    </xdr:from>
    <xdr:to>
      <xdr:col>0</xdr:col>
      <xdr:colOff>2692400</xdr:colOff>
      <xdr:row>123</xdr:row>
      <xdr:rowOff>1734551</xdr:rowOff>
    </xdr:to>
    <xdr:pic>
      <xdr:nvPicPr>
        <xdr:cNvPr id="71" name="Image 423" descr="Image 423">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64"/>
        <a:stretch>
          <a:fillRect/>
        </a:stretch>
      </xdr:blipFill>
      <xdr:spPr>
        <a:xfrm>
          <a:off x="998428" y="158666755"/>
          <a:ext cx="1693972" cy="1693972"/>
        </a:xfrm>
        <a:prstGeom prst="rect">
          <a:avLst/>
        </a:prstGeom>
        <a:ln w="12700" cap="flat">
          <a:noFill/>
          <a:miter lim="400000"/>
        </a:ln>
        <a:effectLst/>
      </xdr:spPr>
    </xdr:pic>
    <xdr:clientData/>
  </xdr:twoCellAnchor>
  <xdr:twoCellAnchor>
    <xdr:from>
      <xdr:col>0</xdr:col>
      <xdr:colOff>1128364</xdr:colOff>
      <xdr:row>173</xdr:row>
      <xdr:rowOff>78531</xdr:rowOff>
    </xdr:from>
    <xdr:to>
      <xdr:col>0</xdr:col>
      <xdr:colOff>2285999</xdr:colOff>
      <xdr:row>173</xdr:row>
      <xdr:rowOff>2151905</xdr:rowOff>
    </xdr:to>
    <xdr:pic>
      <xdr:nvPicPr>
        <xdr:cNvPr id="72" name="Image 427" descr="Image 427">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65"/>
        <a:stretch>
          <a:fillRect/>
        </a:stretch>
      </xdr:blipFill>
      <xdr:spPr>
        <a:xfrm>
          <a:off x="1128363" y="250259006"/>
          <a:ext cx="1157637" cy="2073375"/>
        </a:xfrm>
        <a:prstGeom prst="rect">
          <a:avLst/>
        </a:prstGeom>
        <a:ln w="12700" cap="flat">
          <a:noFill/>
          <a:miter lim="400000"/>
        </a:ln>
        <a:effectLst/>
      </xdr:spPr>
    </xdr:pic>
    <xdr:clientData/>
  </xdr:twoCellAnchor>
  <xdr:twoCellAnchor>
    <xdr:from>
      <xdr:col>0</xdr:col>
      <xdr:colOff>16933</xdr:colOff>
      <xdr:row>167</xdr:row>
      <xdr:rowOff>101600</xdr:rowOff>
    </xdr:from>
    <xdr:to>
      <xdr:col>0</xdr:col>
      <xdr:colOff>762000</xdr:colOff>
      <xdr:row>167</xdr:row>
      <xdr:rowOff>846667</xdr:rowOff>
    </xdr:to>
    <xdr:pic>
      <xdr:nvPicPr>
        <xdr:cNvPr id="73" name="Image 486" descr="Image 486">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46"/>
        <a:stretch>
          <a:fillRect/>
        </a:stretch>
      </xdr:blipFill>
      <xdr:spPr>
        <a:xfrm>
          <a:off x="16932" y="237515400"/>
          <a:ext cx="745069" cy="745068"/>
        </a:xfrm>
        <a:prstGeom prst="rect">
          <a:avLst/>
        </a:prstGeom>
        <a:ln w="12700" cap="flat">
          <a:noFill/>
          <a:miter lim="400000"/>
        </a:ln>
        <a:effectLst/>
      </xdr:spPr>
    </xdr:pic>
    <xdr:clientData/>
  </xdr:twoCellAnchor>
  <xdr:twoCellAnchor>
    <xdr:from>
      <xdr:col>0</xdr:col>
      <xdr:colOff>795868</xdr:colOff>
      <xdr:row>167</xdr:row>
      <xdr:rowOff>711200</xdr:rowOff>
    </xdr:from>
    <xdr:to>
      <xdr:col>0</xdr:col>
      <xdr:colOff>2739722</xdr:colOff>
      <xdr:row>167</xdr:row>
      <xdr:rowOff>1642534</xdr:rowOff>
    </xdr:to>
    <xdr:pic>
      <xdr:nvPicPr>
        <xdr:cNvPr id="74" name="Image 494" descr="Image 494">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66"/>
        <a:stretch>
          <a:fillRect/>
        </a:stretch>
      </xdr:blipFill>
      <xdr:spPr>
        <a:xfrm>
          <a:off x="795867" y="238125000"/>
          <a:ext cx="1943856" cy="931335"/>
        </a:xfrm>
        <a:prstGeom prst="rect">
          <a:avLst/>
        </a:prstGeom>
        <a:ln w="12700" cap="flat">
          <a:noFill/>
          <a:miter lim="400000"/>
        </a:ln>
        <a:effectLst/>
      </xdr:spPr>
    </xdr:pic>
    <xdr:clientData/>
  </xdr:twoCellAnchor>
  <xdr:twoCellAnchor>
    <xdr:from>
      <xdr:col>0</xdr:col>
      <xdr:colOff>925481</xdr:colOff>
      <xdr:row>169</xdr:row>
      <xdr:rowOff>400471</xdr:rowOff>
    </xdr:from>
    <xdr:to>
      <xdr:col>0</xdr:col>
      <xdr:colOff>2404533</xdr:colOff>
      <xdr:row>169</xdr:row>
      <xdr:rowOff>2281597</xdr:rowOff>
    </xdr:to>
    <xdr:pic>
      <xdr:nvPicPr>
        <xdr:cNvPr id="75" name="Image 495" descr="Image 495">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67"/>
        <a:stretch>
          <a:fillRect/>
        </a:stretch>
      </xdr:blipFill>
      <xdr:spPr>
        <a:xfrm>
          <a:off x="925481" y="242808546"/>
          <a:ext cx="1479052" cy="1881127"/>
        </a:xfrm>
        <a:prstGeom prst="rect">
          <a:avLst/>
        </a:prstGeom>
        <a:ln w="12700" cap="flat">
          <a:noFill/>
          <a:miter lim="400000"/>
        </a:ln>
        <a:effectLst/>
      </xdr:spPr>
    </xdr:pic>
    <xdr:clientData/>
  </xdr:twoCellAnchor>
  <xdr:twoCellAnchor>
    <xdr:from>
      <xdr:col>0</xdr:col>
      <xdr:colOff>67733</xdr:colOff>
      <xdr:row>169</xdr:row>
      <xdr:rowOff>118541</xdr:rowOff>
    </xdr:from>
    <xdr:to>
      <xdr:col>0</xdr:col>
      <xdr:colOff>812800</xdr:colOff>
      <xdr:row>169</xdr:row>
      <xdr:rowOff>863600</xdr:rowOff>
    </xdr:to>
    <xdr:pic>
      <xdr:nvPicPr>
        <xdr:cNvPr id="76" name="Image 496" descr="Image 496">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46"/>
        <a:stretch>
          <a:fillRect/>
        </a:stretch>
      </xdr:blipFill>
      <xdr:spPr>
        <a:xfrm>
          <a:off x="67733" y="242526616"/>
          <a:ext cx="745068" cy="745059"/>
        </a:xfrm>
        <a:prstGeom prst="rect">
          <a:avLst/>
        </a:prstGeom>
        <a:ln w="12700" cap="flat">
          <a:noFill/>
          <a:miter lim="400000"/>
        </a:ln>
        <a:effectLst/>
      </xdr:spPr>
    </xdr:pic>
    <xdr:clientData/>
  </xdr:twoCellAnchor>
  <xdr:twoCellAnchor>
    <xdr:from>
      <xdr:col>0</xdr:col>
      <xdr:colOff>146885</xdr:colOff>
      <xdr:row>151</xdr:row>
      <xdr:rowOff>186258</xdr:rowOff>
    </xdr:from>
    <xdr:to>
      <xdr:col>0</xdr:col>
      <xdr:colOff>3302001</xdr:colOff>
      <xdr:row>151</xdr:row>
      <xdr:rowOff>2196901</xdr:rowOff>
    </xdr:to>
    <xdr:pic>
      <xdr:nvPicPr>
        <xdr:cNvPr id="77" name="Image 363" descr="Image 363">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68"/>
        <a:stretch>
          <a:fillRect/>
        </a:stretch>
      </xdr:blipFill>
      <xdr:spPr>
        <a:xfrm>
          <a:off x="146885" y="209714033"/>
          <a:ext cx="3155117" cy="2010644"/>
        </a:xfrm>
        <a:prstGeom prst="rect">
          <a:avLst/>
        </a:prstGeom>
        <a:ln w="12700" cap="flat">
          <a:noFill/>
          <a:miter lim="400000"/>
        </a:ln>
        <a:effectLst/>
      </xdr:spPr>
    </xdr:pic>
    <xdr:clientData/>
  </xdr:twoCellAnchor>
  <xdr:twoCellAnchor>
    <xdr:from>
      <xdr:col>0</xdr:col>
      <xdr:colOff>16933</xdr:colOff>
      <xdr:row>157</xdr:row>
      <xdr:rowOff>135458</xdr:rowOff>
    </xdr:from>
    <xdr:to>
      <xdr:col>0</xdr:col>
      <xdr:colOff>762000</xdr:colOff>
      <xdr:row>157</xdr:row>
      <xdr:rowOff>880525</xdr:rowOff>
    </xdr:to>
    <xdr:pic>
      <xdr:nvPicPr>
        <xdr:cNvPr id="78" name="Image 431" descr="Image 431">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46"/>
        <a:stretch>
          <a:fillRect/>
        </a:stretch>
      </xdr:blipFill>
      <xdr:spPr>
        <a:xfrm>
          <a:off x="16932" y="223150633"/>
          <a:ext cx="745069" cy="745068"/>
        </a:xfrm>
        <a:prstGeom prst="rect">
          <a:avLst/>
        </a:prstGeom>
        <a:ln w="12700" cap="flat">
          <a:noFill/>
          <a:miter lim="400000"/>
        </a:ln>
        <a:effectLst/>
      </xdr:spPr>
    </xdr:pic>
    <xdr:clientData/>
  </xdr:twoCellAnchor>
  <xdr:twoCellAnchor>
    <xdr:from>
      <xdr:col>0</xdr:col>
      <xdr:colOff>278004</xdr:colOff>
      <xdr:row>124</xdr:row>
      <xdr:rowOff>2363849</xdr:rowOff>
    </xdr:from>
    <xdr:to>
      <xdr:col>0</xdr:col>
      <xdr:colOff>3078815</xdr:colOff>
      <xdr:row>126</xdr:row>
      <xdr:rowOff>249760</xdr:rowOff>
    </xdr:to>
    <xdr:pic>
      <xdr:nvPicPr>
        <xdr:cNvPr id="79" name="Image 413" descr="Image 413">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69"/>
        <a:stretch>
          <a:fillRect/>
        </a:stretch>
      </xdr:blipFill>
      <xdr:spPr>
        <a:xfrm>
          <a:off x="278004" y="162856924"/>
          <a:ext cx="2800812" cy="2800812"/>
        </a:xfrm>
        <a:prstGeom prst="rect">
          <a:avLst/>
        </a:prstGeom>
        <a:ln w="12700" cap="flat">
          <a:noFill/>
          <a:miter lim="400000"/>
        </a:ln>
        <a:effectLst/>
      </xdr:spPr>
    </xdr:pic>
    <xdr:clientData/>
  </xdr:twoCellAnchor>
  <xdr:twoCellAnchor>
    <xdr:from>
      <xdr:col>0</xdr:col>
      <xdr:colOff>937288</xdr:colOff>
      <xdr:row>254</xdr:row>
      <xdr:rowOff>84658</xdr:rowOff>
    </xdr:from>
    <xdr:to>
      <xdr:col>0</xdr:col>
      <xdr:colOff>2387600</xdr:colOff>
      <xdr:row>254</xdr:row>
      <xdr:rowOff>2017464</xdr:rowOff>
    </xdr:to>
    <xdr:pic>
      <xdr:nvPicPr>
        <xdr:cNvPr id="80" name="Image 416" descr="Image 416">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0"/>
        <a:stretch>
          <a:fillRect/>
        </a:stretch>
      </xdr:blipFill>
      <xdr:spPr>
        <a:xfrm>
          <a:off x="937288" y="349096533"/>
          <a:ext cx="1450312" cy="1932807"/>
        </a:xfrm>
        <a:prstGeom prst="rect">
          <a:avLst/>
        </a:prstGeom>
        <a:ln w="12700" cap="flat">
          <a:noFill/>
          <a:miter lim="400000"/>
        </a:ln>
        <a:effectLst/>
      </xdr:spPr>
    </xdr:pic>
    <xdr:clientData/>
  </xdr:twoCellAnchor>
  <xdr:twoCellAnchor>
    <xdr:from>
      <xdr:col>0</xdr:col>
      <xdr:colOff>643464</xdr:colOff>
      <xdr:row>255</xdr:row>
      <xdr:rowOff>82897</xdr:rowOff>
    </xdr:from>
    <xdr:to>
      <xdr:col>0</xdr:col>
      <xdr:colOff>2490971</xdr:colOff>
      <xdr:row>255</xdr:row>
      <xdr:rowOff>1930400</xdr:rowOff>
    </xdr:to>
    <xdr:pic>
      <xdr:nvPicPr>
        <xdr:cNvPr id="81" name="Image 481" descr="Image 481">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71"/>
        <a:stretch>
          <a:fillRect/>
        </a:stretch>
      </xdr:blipFill>
      <xdr:spPr>
        <a:xfrm>
          <a:off x="643464" y="351126772"/>
          <a:ext cx="1847508" cy="1847503"/>
        </a:xfrm>
        <a:prstGeom prst="rect">
          <a:avLst/>
        </a:prstGeom>
        <a:ln w="12700" cap="flat">
          <a:noFill/>
          <a:miter lim="400000"/>
        </a:ln>
        <a:effectLst/>
      </xdr:spPr>
    </xdr:pic>
    <xdr:clientData/>
  </xdr:twoCellAnchor>
  <xdr:twoCellAnchor>
    <xdr:from>
      <xdr:col>0</xdr:col>
      <xdr:colOff>802583</xdr:colOff>
      <xdr:row>124</xdr:row>
      <xdr:rowOff>277651</xdr:rowOff>
    </xdr:from>
    <xdr:to>
      <xdr:col>0</xdr:col>
      <xdr:colOff>2709334</xdr:colOff>
      <xdr:row>124</xdr:row>
      <xdr:rowOff>2184402</xdr:rowOff>
    </xdr:to>
    <xdr:pic>
      <xdr:nvPicPr>
        <xdr:cNvPr id="82" name="Image 505" descr="Image 505">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72"/>
        <a:stretch>
          <a:fillRect/>
        </a:stretch>
      </xdr:blipFill>
      <xdr:spPr>
        <a:xfrm>
          <a:off x="802582" y="160770726"/>
          <a:ext cx="1906753" cy="1906752"/>
        </a:xfrm>
        <a:prstGeom prst="rect">
          <a:avLst/>
        </a:prstGeom>
        <a:ln w="12700" cap="flat">
          <a:noFill/>
          <a:miter lim="400000"/>
        </a:ln>
        <a:effectLst/>
      </xdr:spPr>
    </xdr:pic>
    <xdr:clientData/>
  </xdr:twoCellAnchor>
  <xdr:twoCellAnchor>
    <xdr:from>
      <xdr:col>0</xdr:col>
      <xdr:colOff>491903</xdr:colOff>
      <xdr:row>53</xdr:row>
      <xdr:rowOff>145281</xdr:rowOff>
    </xdr:from>
    <xdr:to>
      <xdr:col>0</xdr:col>
      <xdr:colOff>2817283</xdr:colOff>
      <xdr:row>54</xdr:row>
      <xdr:rowOff>1063625</xdr:rowOff>
    </xdr:to>
    <xdr:pic>
      <xdr:nvPicPr>
        <xdr:cNvPr id="83" name="Image 299" descr="Image 299">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73"/>
        <a:stretch>
          <a:fillRect/>
        </a:stretch>
      </xdr:blipFill>
      <xdr:spPr>
        <a:xfrm>
          <a:off x="491903" y="52193056"/>
          <a:ext cx="2325381" cy="2112144"/>
        </a:xfrm>
        <a:prstGeom prst="rect">
          <a:avLst/>
        </a:prstGeom>
        <a:ln w="12700" cap="flat">
          <a:noFill/>
          <a:miter lim="400000"/>
        </a:ln>
        <a:effectLst/>
      </xdr:spPr>
    </xdr:pic>
    <xdr:clientData/>
  </xdr:twoCellAnchor>
  <xdr:twoCellAnchor>
    <xdr:from>
      <xdr:col>0</xdr:col>
      <xdr:colOff>1049909</xdr:colOff>
      <xdr:row>271</xdr:row>
      <xdr:rowOff>177229</xdr:rowOff>
    </xdr:from>
    <xdr:to>
      <xdr:col>0</xdr:col>
      <xdr:colOff>2201333</xdr:colOff>
      <xdr:row>271</xdr:row>
      <xdr:rowOff>2019944</xdr:rowOff>
    </xdr:to>
    <xdr:pic>
      <xdr:nvPicPr>
        <xdr:cNvPr id="84" name="Image 508" descr="Image 508">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74"/>
        <a:stretch>
          <a:fillRect/>
        </a:stretch>
      </xdr:blipFill>
      <xdr:spPr>
        <a:xfrm>
          <a:off x="1049908" y="382688529"/>
          <a:ext cx="1151426" cy="1842716"/>
        </a:xfrm>
        <a:prstGeom prst="rect">
          <a:avLst/>
        </a:prstGeom>
        <a:ln w="12700" cap="flat">
          <a:noFill/>
          <a:miter lim="400000"/>
        </a:ln>
        <a:effectLst/>
      </xdr:spPr>
    </xdr:pic>
    <xdr:clientData/>
  </xdr:twoCellAnchor>
  <xdr:twoCellAnchor>
    <xdr:from>
      <xdr:col>0</xdr:col>
      <xdr:colOff>718649</xdr:colOff>
      <xdr:row>126</xdr:row>
      <xdr:rowOff>176783</xdr:rowOff>
    </xdr:from>
    <xdr:to>
      <xdr:col>0</xdr:col>
      <xdr:colOff>2607730</xdr:colOff>
      <xdr:row>126</xdr:row>
      <xdr:rowOff>2065864</xdr:rowOff>
    </xdr:to>
    <xdr:pic>
      <xdr:nvPicPr>
        <xdr:cNvPr id="85" name="Image 510" descr="Image 510">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75"/>
        <a:stretch>
          <a:fillRect/>
        </a:stretch>
      </xdr:blipFill>
      <xdr:spPr>
        <a:xfrm>
          <a:off x="718649" y="165584758"/>
          <a:ext cx="1889082" cy="1889082"/>
        </a:xfrm>
        <a:prstGeom prst="rect">
          <a:avLst/>
        </a:prstGeom>
        <a:ln w="12700" cap="flat">
          <a:noFill/>
          <a:miter lim="400000"/>
        </a:ln>
        <a:effectLst/>
      </xdr:spPr>
    </xdr:pic>
    <xdr:clientData/>
  </xdr:twoCellAnchor>
  <xdr:twoCellAnchor>
    <xdr:from>
      <xdr:col>0</xdr:col>
      <xdr:colOff>558137</xdr:colOff>
      <xdr:row>164</xdr:row>
      <xdr:rowOff>1386507</xdr:rowOff>
    </xdr:from>
    <xdr:to>
      <xdr:col>0</xdr:col>
      <xdr:colOff>3031066</xdr:colOff>
      <xdr:row>166</xdr:row>
      <xdr:rowOff>147885</xdr:rowOff>
    </xdr:to>
    <xdr:pic>
      <xdr:nvPicPr>
        <xdr:cNvPr id="86" name="Image 512" descr="Image 512">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76"/>
        <a:stretch>
          <a:fillRect/>
        </a:stretch>
      </xdr:blipFill>
      <xdr:spPr>
        <a:xfrm>
          <a:off x="558137" y="235285582"/>
          <a:ext cx="2472929" cy="1637929"/>
        </a:xfrm>
        <a:prstGeom prst="rect">
          <a:avLst/>
        </a:prstGeom>
        <a:ln w="12700" cap="flat">
          <a:noFill/>
          <a:miter lim="400000"/>
        </a:ln>
        <a:effectLst/>
      </xdr:spPr>
    </xdr:pic>
    <xdr:clientData/>
  </xdr:twoCellAnchor>
  <xdr:twoCellAnchor>
    <xdr:from>
      <xdr:col>0</xdr:col>
      <xdr:colOff>235232</xdr:colOff>
      <xdr:row>171</xdr:row>
      <xdr:rowOff>279077</xdr:rowOff>
    </xdr:from>
    <xdr:to>
      <xdr:col>0</xdr:col>
      <xdr:colOff>3352798</xdr:colOff>
      <xdr:row>171</xdr:row>
      <xdr:rowOff>2038870</xdr:rowOff>
    </xdr:to>
    <xdr:pic>
      <xdr:nvPicPr>
        <xdr:cNvPr id="87" name="Image 515" descr="Image 515">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77"/>
        <a:stretch>
          <a:fillRect/>
        </a:stretch>
      </xdr:blipFill>
      <xdr:spPr>
        <a:xfrm>
          <a:off x="235232" y="245906602"/>
          <a:ext cx="3117567" cy="1759794"/>
        </a:xfrm>
        <a:prstGeom prst="rect">
          <a:avLst/>
        </a:prstGeom>
        <a:ln w="12700" cap="flat">
          <a:noFill/>
          <a:miter lim="400000"/>
        </a:ln>
        <a:effectLst/>
      </xdr:spPr>
    </xdr:pic>
    <xdr:clientData/>
  </xdr:twoCellAnchor>
  <xdr:twoCellAnchor>
    <xdr:from>
      <xdr:col>0</xdr:col>
      <xdr:colOff>632884</xdr:colOff>
      <xdr:row>264</xdr:row>
      <xdr:rowOff>169143</xdr:rowOff>
    </xdr:from>
    <xdr:to>
      <xdr:col>0</xdr:col>
      <xdr:colOff>2387600</xdr:colOff>
      <xdr:row>264</xdr:row>
      <xdr:rowOff>901352</xdr:rowOff>
    </xdr:to>
    <xdr:pic>
      <xdr:nvPicPr>
        <xdr:cNvPr id="88" name="Picture 45" descr="Picture 45">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78"/>
        <a:stretch>
          <a:fillRect/>
        </a:stretch>
      </xdr:blipFill>
      <xdr:spPr>
        <a:xfrm>
          <a:off x="632883" y="372907793"/>
          <a:ext cx="1754717" cy="732210"/>
        </a:xfrm>
        <a:prstGeom prst="rect">
          <a:avLst/>
        </a:prstGeom>
        <a:ln w="12700" cap="flat">
          <a:noFill/>
          <a:miter lim="400000"/>
        </a:ln>
        <a:effectLst/>
      </xdr:spPr>
    </xdr:pic>
    <xdr:clientData/>
  </xdr:twoCellAnchor>
  <xdr:twoCellAnchor>
    <xdr:from>
      <xdr:col>0</xdr:col>
      <xdr:colOff>614629</xdr:colOff>
      <xdr:row>265</xdr:row>
      <xdr:rowOff>169143</xdr:rowOff>
    </xdr:from>
    <xdr:to>
      <xdr:col>0</xdr:col>
      <xdr:colOff>2313324</xdr:colOff>
      <xdr:row>265</xdr:row>
      <xdr:rowOff>1320800</xdr:rowOff>
    </xdr:to>
    <xdr:pic>
      <xdr:nvPicPr>
        <xdr:cNvPr id="89" name="Picture 45" descr="Picture 45">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79"/>
        <a:stretch>
          <a:fillRect/>
        </a:stretch>
      </xdr:blipFill>
      <xdr:spPr>
        <a:xfrm>
          <a:off x="614629" y="374041268"/>
          <a:ext cx="1698695" cy="1151657"/>
        </a:xfrm>
        <a:prstGeom prst="rect">
          <a:avLst/>
        </a:prstGeom>
        <a:ln w="12700" cap="flat">
          <a:noFill/>
          <a:miter lim="400000"/>
        </a:ln>
        <a:effectLst/>
      </xdr:spPr>
    </xdr:pic>
    <xdr:clientData/>
  </xdr:twoCellAnchor>
  <xdr:twoCellAnchor>
    <xdr:from>
      <xdr:col>0</xdr:col>
      <xdr:colOff>914400</xdr:colOff>
      <xdr:row>266</xdr:row>
      <xdr:rowOff>214287</xdr:rowOff>
    </xdr:from>
    <xdr:to>
      <xdr:col>0</xdr:col>
      <xdr:colOff>2340960</xdr:colOff>
      <xdr:row>267</xdr:row>
      <xdr:rowOff>0</xdr:rowOff>
    </xdr:to>
    <xdr:pic>
      <xdr:nvPicPr>
        <xdr:cNvPr id="90" name="Picture 45" descr="Picture 45">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0"/>
        <a:stretch>
          <a:fillRect/>
        </a:stretch>
      </xdr:blipFill>
      <xdr:spPr>
        <a:xfrm>
          <a:off x="914400" y="375686612"/>
          <a:ext cx="1426561" cy="1385913"/>
        </a:xfrm>
        <a:prstGeom prst="rect">
          <a:avLst/>
        </a:prstGeom>
        <a:ln w="12700" cap="flat">
          <a:noFill/>
          <a:miter lim="400000"/>
        </a:ln>
        <a:effectLst/>
      </xdr:spPr>
    </xdr:pic>
    <xdr:clientData/>
  </xdr:twoCellAnchor>
  <xdr:twoCellAnchor>
    <xdr:from>
      <xdr:col>0</xdr:col>
      <xdr:colOff>1020234</xdr:colOff>
      <xdr:row>224</xdr:row>
      <xdr:rowOff>165943</xdr:rowOff>
    </xdr:from>
    <xdr:to>
      <xdr:col>0</xdr:col>
      <xdr:colOff>2483273</xdr:colOff>
      <xdr:row>224</xdr:row>
      <xdr:rowOff>1051793</xdr:rowOff>
    </xdr:to>
    <xdr:pic>
      <xdr:nvPicPr>
        <xdr:cNvPr id="91" name="Image 392" descr="Image 392">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81"/>
        <a:stretch>
          <a:fillRect/>
        </a:stretch>
      </xdr:blipFill>
      <xdr:spPr>
        <a:xfrm>
          <a:off x="1020234" y="301578218"/>
          <a:ext cx="1463040" cy="885851"/>
        </a:xfrm>
        <a:prstGeom prst="rect">
          <a:avLst/>
        </a:prstGeom>
        <a:ln w="12700" cap="flat">
          <a:noFill/>
          <a:miter lim="400000"/>
        </a:ln>
        <a:effectLst/>
      </xdr:spPr>
    </xdr:pic>
    <xdr:clientData/>
  </xdr:twoCellAnchor>
  <xdr:twoCellAnchor>
    <xdr:from>
      <xdr:col>0</xdr:col>
      <xdr:colOff>169943</xdr:colOff>
      <xdr:row>274</xdr:row>
      <xdr:rowOff>2213173</xdr:rowOff>
    </xdr:from>
    <xdr:to>
      <xdr:col>0</xdr:col>
      <xdr:colOff>3068612</xdr:colOff>
      <xdr:row>275</xdr:row>
      <xdr:rowOff>2133600</xdr:rowOff>
    </xdr:to>
    <xdr:pic>
      <xdr:nvPicPr>
        <xdr:cNvPr id="92" name="Image 492" descr="Image 492">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82"/>
        <a:stretch>
          <a:fillRect/>
        </a:stretch>
      </xdr:blipFill>
      <xdr:spPr>
        <a:xfrm>
          <a:off x="169942" y="391468173"/>
          <a:ext cx="2898670" cy="2168327"/>
        </a:xfrm>
        <a:prstGeom prst="rect">
          <a:avLst/>
        </a:prstGeom>
        <a:ln w="12700" cap="flat">
          <a:noFill/>
          <a:miter lim="400000"/>
        </a:ln>
        <a:effectLst/>
      </xdr:spPr>
    </xdr:pic>
    <xdr:clientData/>
  </xdr:twoCellAnchor>
  <xdr:twoCellAnchor>
    <xdr:from>
      <xdr:col>0</xdr:col>
      <xdr:colOff>1371601</xdr:colOff>
      <xdr:row>227</xdr:row>
      <xdr:rowOff>203200</xdr:rowOff>
    </xdr:from>
    <xdr:to>
      <xdr:col>0</xdr:col>
      <xdr:colOff>2032001</xdr:colOff>
      <xdr:row>227</xdr:row>
      <xdr:rowOff>1066800</xdr:rowOff>
    </xdr:to>
    <xdr:pic>
      <xdr:nvPicPr>
        <xdr:cNvPr id="93" name="Image 524" descr="Image 524">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43"/>
        <a:stretch>
          <a:fillRect/>
        </a:stretch>
      </xdr:blipFill>
      <xdr:spPr>
        <a:xfrm>
          <a:off x="1371600" y="306114450"/>
          <a:ext cx="660401" cy="863600"/>
        </a:xfrm>
        <a:prstGeom prst="rect">
          <a:avLst/>
        </a:prstGeom>
        <a:ln w="12700" cap="flat">
          <a:noFill/>
          <a:miter lim="400000"/>
        </a:ln>
        <a:effectLst/>
      </xdr:spPr>
    </xdr:pic>
    <xdr:clientData/>
  </xdr:twoCellAnchor>
  <xdr:twoCellAnchor>
    <xdr:from>
      <xdr:col>0</xdr:col>
      <xdr:colOff>1061604</xdr:colOff>
      <xdr:row>223</xdr:row>
      <xdr:rowOff>117599</xdr:rowOff>
    </xdr:from>
    <xdr:to>
      <xdr:col>0</xdr:col>
      <xdr:colOff>2276337</xdr:colOff>
      <xdr:row>223</xdr:row>
      <xdr:rowOff>1561504</xdr:rowOff>
    </xdr:to>
    <xdr:pic>
      <xdr:nvPicPr>
        <xdr:cNvPr id="94" name="Image 526" descr="Image 526">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83"/>
        <a:stretch>
          <a:fillRect/>
        </a:stretch>
      </xdr:blipFill>
      <xdr:spPr>
        <a:xfrm rot="900000">
          <a:off x="1061603" y="299878874"/>
          <a:ext cx="1214735" cy="1443906"/>
        </a:xfrm>
        <a:prstGeom prst="rect">
          <a:avLst/>
        </a:prstGeom>
        <a:ln w="12700" cap="flat">
          <a:noFill/>
          <a:miter lim="400000"/>
        </a:ln>
        <a:effectLst/>
      </xdr:spPr>
    </xdr:pic>
    <xdr:clientData/>
  </xdr:twoCellAnchor>
  <xdr:twoCellAnchor>
    <xdr:from>
      <xdr:col>0</xdr:col>
      <xdr:colOff>660399</xdr:colOff>
      <xdr:row>299</xdr:row>
      <xdr:rowOff>456009</xdr:rowOff>
    </xdr:from>
    <xdr:to>
      <xdr:col>0</xdr:col>
      <xdr:colOff>3033076</xdr:colOff>
      <xdr:row>299</xdr:row>
      <xdr:rowOff>2082803</xdr:rowOff>
    </xdr:to>
    <xdr:pic>
      <xdr:nvPicPr>
        <xdr:cNvPr id="95" name="Image 531" descr="Image 531">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84"/>
        <a:stretch>
          <a:fillRect/>
        </a:stretch>
      </xdr:blipFill>
      <xdr:spPr>
        <a:xfrm>
          <a:off x="660398" y="437875759"/>
          <a:ext cx="2372679" cy="1626795"/>
        </a:xfrm>
        <a:prstGeom prst="rect">
          <a:avLst/>
        </a:prstGeom>
        <a:ln w="12700" cap="flat">
          <a:noFill/>
          <a:miter lim="400000"/>
        </a:ln>
        <a:effectLst/>
      </xdr:spPr>
    </xdr:pic>
    <xdr:clientData/>
  </xdr:twoCellAnchor>
  <xdr:twoCellAnchor>
    <xdr:from>
      <xdr:col>0</xdr:col>
      <xdr:colOff>857762</xdr:colOff>
      <xdr:row>28</xdr:row>
      <xdr:rowOff>461289</xdr:rowOff>
    </xdr:from>
    <xdr:to>
      <xdr:col>0</xdr:col>
      <xdr:colOff>2821868</xdr:colOff>
      <xdr:row>30</xdr:row>
      <xdr:rowOff>541864</xdr:rowOff>
    </xdr:to>
    <xdr:pic>
      <xdr:nvPicPr>
        <xdr:cNvPr id="96" name="Image 554" descr="Image 554">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85"/>
        <a:stretch>
          <a:fillRect/>
        </a:stretch>
      </xdr:blipFill>
      <xdr:spPr>
        <a:xfrm>
          <a:off x="857762" y="31328639"/>
          <a:ext cx="1964107" cy="2674551"/>
        </a:xfrm>
        <a:prstGeom prst="rect">
          <a:avLst/>
        </a:prstGeom>
        <a:ln w="12700" cap="flat">
          <a:noFill/>
          <a:miter lim="400000"/>
        </a:ln>
        <a:effectLst/>
      </xdr:spPr>
    </xdr:pic>
    <xdr:clientData/>
  </xdr:twoCellAnchor>
  <xdr:twoCellAnchor>
    <xdr:from>
      <xdr:col>0</xdr:col>
      <xdr:colOff>938225</xdr:colOff>
      <xdr:row>289</xdr:row>
      <xdr:rowOff>118367</xdr:rowOff>
    </xdr:from>
    <xdr:to>
      <xdr:col>0</xdr:col>
      <xdr:colOff>2356556</xdr:colOff>
      <xdr:row>289</xdr:row>
      <xdr:rowOff>1445191</xdr:rowOff>
    </xdr:to>
    <xdr:pic>
      <xdr:nvPicPr>
        <xdr:cNvPr id="97" name="Image 559" descr="Image 559">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86"/>
        <a:stretch>
          <a:fillRect/>
        </a:stretch>
      </xdr:blipFill>
      <xdr:spPr>
        <a:xfrm>
          <a:off x="938224" y="420936042"/>
          <a:ext cx="1418332" cy="1326825"/>
        </a:xfrm>
        <a:prstGeom prst="rect">
          <a:avLst/>
        </a:prstGeom>
        <a:ln w="12700" cap="flat">
          <a:noFill/>
          <a:miter lim="400000"/>
        </a:ln>
        <a:effectLst/>
      </xdr:spPr>
    </xdr:pic>
    <xdr:clientData/>
  </xdr:twoCellAnchor>
  <xdr:twoCellAnchor>
    <xdr:from>
      <xdr:col>0</xdr:col>
      <xdr:colOff>1056913</xdr:colOff>
      <xdr:row>313</xdr:row>
      <xdr:rowOff>104030</xdr:rowOff>
    </xdr:from>
    <xdr:to>
      <xdr:col>0</xdr:col>
      <xdr:colOff>2370666</xdr:colOff>
      <xdr:row>313</xdr:row>
      <xdr:rowOff>1555491</xdr:rowOff>
    </xdr:to>
    <xdr:pic>
      <xdr:nvPicPr>
        <xdr:cNvPr id="98" name="Image 566" descr="Image 566">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87"/>
        <a:stretch>
          <a:fillRect/>
        </a:stretch>
      </xdr:blipFill>
      <xdr:spPr>
        <a:xfrm>
          <a:off x="1056913" y="478366980"/>
          <a:ext cx="1313754" cy="1451462"/>
        </a:xfrm>
        <a:prstGeom prst="rect">
          <a:avLst/>
        </a:prstGeom>
        <a:ln w="12700" cap="flat">
          <a:noFill/>
          <a:miter lim="400000"/>
        </a:ln>
        <a:effectLst/>
      </xdr:spPr>
    </xdr:pic>
    <xdr:clientData/>
  </xdr:twoCellAnchor>
  <xdr:twoCellAnchor>
    <xdr:from>
      <xdr:col>0</xdr:col>
      <xdr:colOff>558800</xdr:colOff>
      <xdr:row>281</xdr:row>
      <xdr:rowOff>0</xdr:rowOff>
    </xdr:from>
    <xdr:to>
      <xdr:col>0</xdr:col>
      <xdr:colOff>3122866</xdr:colOff>
      <xdr:row>282</xdr:row>
      <xdr:rowOff>84658</xdr:rowOff>
    </xdr:to>
    <xdr:pic>
      <xdr:nvPicPr>
        <xdr:cNvPr id="99" name="Image 577" descr="Image 577">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88"/>
        <a:stretch>
          <a:fillRect/>
        </a:stretch>
      </xdr:blipFill>
      <xdr:spPr>
        <a:xfrm>
          <a:off x="558800" y="404990300"/>
          <a:ext cx="2564066" cy="2332559"/>
        </a:xfrm>
        <a:prstGeom prst="rect">
          <a:avLst/>
        </a:prstGeom>
        <a:ln w="12700" cap="flat">
          <a:noFill/>
          <a:miter lim="400000"/>
        </a:ln>
        <a:effectLst/>
      </xdr:spPr>
    </xdr:pic>
    <xdr:clientData/>
  </xdr:twoCellAnchor>
  <xdr:twoCellAnchor>
    <xdr:from>
      <xdr:col>0</xdr:col>
      <xdr:colOff>491066</xdr:colOff>
      <xdr:row>283</xdr:row>
      <xdr:rowOff>271164</xdr:rowOff>
    </xdr:from>
    <xdr:to>
      <xdr:col>0</xdr:col>
      <xdr:colOff>2903744</xdr:colOff>
      <xdr:row>283</xdr:row>
      <xdr:rowOff>2082800</xdr:rowOff>
    </xdr:to>
    <xdr:pic>
      <xdr:nvPicPr>
        <xdr:cNvPr id="100" name="Image 599" descr="Image 5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89"/>
        <a:stretch>
          <a:fillRect/>
        </a:stretch>
      </xdr:blipFill>
      <xdr:spPr>
        <a:xfrm>
          <a:off x="491066" y="409757264"/>
          <a:ext cx="2412679" cy="1811636"/>
        </a:xfrm>
        <a:prstGeom prst="rect">
          <a:avLst/>
        </a:prstGeom>
        <a:ln w="12700" cap="flat">
          <a:noFill/>
          <a:miter lim="400000"/>
        </a:ln>
        <a:effectLst/>
      </xdr:spPr>
    </xdr:pic>
    <xdr:clientData/>
  </xdr:twoCellAnchor>
  <xdr:twoCellAnchor>
    <xdr:from>
      <xdr:col>0</xdr:col>
      <xdr:colOff>28787</xdr:colOff>
      <xdr:row>262</xdr:row>
      <xdr:rowOff>152400</xdr:rowOff>
    </xdr:from>
    <xdr:to>
      <xdr:col>0</xdr:col>
      <xdr:colOff>773854</xdr:colOff>
      <xdr:row>262</xdr:row>
      <xdr:rowOff>897458</xdr:rowOff>
    </xdr:to>
    <xdr:pic>
      <xdr:nvPicPr>
        <xdr:cNvPr id="101" name="Image 485" descr="Image 485">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46"/>
        <a:stretch>
          <a:fillRect/>
        </a:stretch>
      </xdr:blipFill>
      <xdr:spPr>
        <a:xfrm>
          <a:off x="28786" y="369535075"/>
          <a:ext cx="745068" cy="745059"/>
        </a:xfrm>
        <a:prstGeom prst="rect">
          <a:avLst/>
        </a:prstGeom>
        <a:ln w="12700" cap="flat">
          <a:noFill/>
          <a:miter lim="400000"/>
        </a:ln>
        <a:effectLst/>
      </xdr:spPr>
    </xdr:pic>
    <xdr:clientData/>
  </xdr:twoCellAnchor>
  <xdr:twoCellAnchor>
    <xdr:from>
      <xdr:col>0</xdr:col>
      <xdr:colOff>162035</xdr:colOff>
      <xdr:row>92</xdr:row>
      <xdr:rowOff>118529</xdr:rowOff>
    </xdr:from>
    <xdr:to>
      <xdr:col>0</xdr:col>
      <xdr:colOff>1235081</xdr:colOff>
      <xdr:row>92</xdr:row>
      <xdr:rowOff>1151470</xdr:rowOff>
    </xdr:to>
    <xdr:pic>
      <xdr:nvPicPr>
        <xdr:cNvPr id="102" name="Image 461" descr="Image 46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90"/>
        <a:stretch>
          <a:fillRect/>
        </a:stretch>
      </xdr:blipFill>
      <xdr:spPr>
        <a:xfrm>
          <a:off x="162034" y="105893654"/>
          <a:ext cx="1073048" cy="1032942"/>
        </a:xfrm>
        <a:prstGeom prst="rect">
          <a:avLst/>
        </a:prstGeom>
        <a:ln w="12700" cap="flat">
          <a:noFill/>
          <a:miter lim="400000"/>
        </a:ln>
        <a:effectLst/>
      </xdr:spPr>
    </xdr:pic>
    <xdr:clientData/>
  </xdr:twoCellAnchor>
  <xdr:twoCellAnchor>
    <xdr:from>
      <xdr:col>0</xdr:col>
      <xdr:colOff>135467</xdr:colOff>
      <xdr:row>102</xdr:row>
      <xdr:rowOff>118529</xdr:rowOff>
    </xdr:from>
    <xdr:to>
      <xdr:col>0</xdr:col>
      <xdr:colOff>1208513</xdr:colOff>
      <xdr:row>102</xdr:row>
      <xdr:rowOff>1151470</xdr:rowOff>
    </xdr:to>
    <xdr:pic>
      <xdr:nvPicPr>
        <xdr:cNvPr id="103" name="Image 498" descr="Image 498">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90"/>
        <a:stretch>
          <a:fillRect/>
        </a:stretch>
      </xdr:blipFill>
      <xdr:spPr>
        <a:xfrm>
          <a:off x="135466" y="126645454"/>
          <a:ext cx="1073047" cy="1032942"/>
        </a:xfrm>
        <a:prstGeom prst="rect">
          <a:avLst/>
        </a:prstGeom>
        <a:ln w="12700" cap="flat">
          <a:noFill/>
          <a:miter lim="400000"/>
        </a:ln>
        <a:effectLst/>
      </xdr:spPr>
    </xdr:pic>
    <xdr:clientData/>
  </xdr:twoCellAnchor>
  <xdr:twoCellAnchor>
    <xdr:from>
      <xdr:col>0</xdr:col>
      <xdr:colOff>1049654</xdr:colOff>
      <xdr:row>101</xdr:row>
      <xdr:rowOff>347811</xdr:rowOff>
    </xdr:from>
    <xdr:to>
      <xdr:col>0</xdr:col>
      <xdr:colOff>3011918</xdr:colOff>
      <xdr:row>101</xdr:row>
      <xdr:rowOff>2099738</xdr:rowOff>
    </xdr:to>
    <xdr:pic>
      <xdr:nvPicPr>
        <xdr:cNvPr id="104" name="Image 509" descr="Image 509">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91"/>
        <a:stretch>
          <a:fillRect/>
        </a:stretch>
      </xdr:blipFill>
      <xdr:spPr>
        <a:xfrm>
          <a:off x="1049653" y="124483961"/>
          <a:ext cx="1962266" cy="1751928"/>
        </a:xfrm>
        <a:prstGeom prst="rect">
          <a:avLst/>
        </a:prstGeom>
        <a:ln w="12700" cap="flat">
          <a:noFill/>
          <a:miter lim="400000"/>
        </a:ln>
        <a:effectLst/>
      </xdr:spPr>
    </xdr:pic>
    <xdr:clientData/>
  </xdr:twoCellAnchor>
  <xdr:twoCellAnchor>
    <xdr:from>
      <xdr:col>0</xdr:col>
      <xdr:colOff>135467</xdr:colOff>
      <xdr:row>101</xdr:row>
      <xdr:rowOff>118529</xdr:rowOff>
    </xdr:from>
    <xdr:to>
      <xdr:col>0</xdr:col>
      <xdr:colOff>1208513</xdr:colOff>
      <xdr:row>101</xdr:row>
      <xdr:rowOff>1151461</xdr:rowOff>
    </xdr:to>
    <xdr:pic>
      <xdr:nvPicPr>
        <xdr:cNvPr id="105" name="Image 516" descr="Image 516">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90"/>
        <a:stretch>
          <a:fillRect/>
        </a:stretch>
      </xdr:blipFill>
      <xdr:spPr>
        <a:xfrm>
          <a:off x="135466" y="124254679"/>
          <a:ext cx="1073048" cy="1032933"/>
        </a:xfrm>
        <a:prstGeom prst="rect">
          <a:avLst/>
        </a:prstGeom>
        <a:ln w="12700" cap="flat">
          <a:noFill/>
          <a:miter lim="400000"/>
        </a:ln>
        <a:effectLst/>
      </xdr:spPr>
    </xdr:pic>
    <xdr:clientData/>
  </xdr:twoCellAnchor>
  <xdr:twoCellAnchor>
    <xdr:from>
      <xdr:col>0</xdr:col>
      <xdr:colOff>861495</xdr:colOff>
      <xdr:row>117</xdr:row>
      <xdr:rowOff>96775</xdr:rowOff>
    </xdr:from>
    <xdr:to>
      <xdr:col>0</xdr:col>
      <xdr:colOff>3048000</xdr:colOff>
      <xdr:row>117</xdr:row>
      <xdr:rowOff>2133603</xdr:rowOff>
    </xdr:to>
    <xdr:pic>
      <xdr:nvPicPr>
        <xdr:cNvPr id="106" name="Image 523" descr="Image 523">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92"/>
        <a:stretch>
          <a:fillRect/>
        </a:stretch>
      </xdr:blipFill>
      <xdr:spPr>
        <a:xfrm>
          <a:off x="861495" y="147613625"/>
          <a:ext cx="2186505" cy="2036829"/>
        </a:xfrm>
        <a:prstGeom prst="rect">
          <a:avLst/>
        </a:prstGeom>
        <a:ln w="12700" cap="flat">
          <a:noFill/>
          <a:miter lim="400000"/>
        </a:ln>
        <a:effectLst/>
      </xdr:spPr>
    </xdr:pic>
    <xdr:clientData/>
  </xdr:twoCellAnchor>
  <xdr:twoCellAnchor>
    <xdr:from>
      <xdr:col>0</xdr:col>
      <xdr:colOff>135466</xdr:colOff>
      <xdr:row>119</xdr:row>
      <xdr:rowOff>135470</xdr:rowOff>
    </xdr:from>
    <xdr:to>
      <xdr:col>0</xdr:col>
      <xdr:colOff>1208511</xdr:colOff>
      <xdr:row>119</xdr:row>
      <xdr:rowOff>1168400</xdr:rowOff>
    </xdr:to>
    <xdr:pic>
      <xdr:nvPicPr>
        <xdr:cNvPr id="107" name="Image 539" descr="Image 539">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90"/>
        <a:stretch>
          <a:fillRect/>
        </a:stretch>
      </xdr:blipFill>
      <xdr:spPr>
        <a:xfrm>
          <a:off x="135466" y="152433870"/>
          <a:ext cx="1073046" cy="1032930"/>
        </a:xfrm>
        <a:prstGeom prst="rect">
          <a:avLst/>
        </a:prstGeom>
        <a:ln w="12700" cap="flat">
          <a:noFill/>
          <a:miter lim="400000"/>
        </a:ln>
        <a:effectLst/>
      </xdr:spPr>
    </xdr:pic>
    <xdr:clientData/>
  </xdr:twoCellAnchor>
  <xdr:twoCellAnchor>
    <xdr:from>
      <xdr:col>0</xdr:col>
      <xdr:colOff>778934</xdr:colOff>
      <xdr:row>249</xdr:row>
      <xdr:rowOff>103832</xdr:rowOff>
    </xdr:from>
    <xdr:to>
      <xdr:col>0</xdr:col>
      <xdr:colOff>2699919</xdr:colOff>
      <xdr:row>249</xdr:row>
      <xdr:rowOff>1246435</xdr:rowOff>
    </xdr:to>
    <xdr:pic>
      <xdr:nvPicPr>
        <xdr:cNvPr id="108" name="Image 560" descr="Image 560">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93"/>
        <a:stretch>
          <a:fillRect/>
        </a:stretch>
      </xdr:blipFill>
      <xdr:spPr>
        <a:xfrm>
          <a:off x="778933" y="342778407"/>
          <a:ext cx="1920986" cy="1142604"/>
        </a:xfrm>
        <a:prstGeom prst="rect">
          <a:avLst/>
        </a:prstGeom>
        <a:ln w="12700" cap="flat">
          <a:noFill/>
          <a:miter lim="400000"/>
        </a:ln>
        <a:effectLst/>
      </xdr:spPr>
    </xdr:pic>
    <xdr:clientData/>
  </xdr:twoCellAnchor>
  <xdr:twoCellAnchor>
    <xdr:from>
      <xdr:col>0</xdr:col>
      <xdr:colOff>826439</xdr:colOff>
      <xdr:row>147</xdr:row>
      <xdr:rowOff>312142</xdr:rowOff>
    </xdr:from>
    <xdr:to>
      <xdr:col>0</xdr:col>
      <xdr:colOff>2682987</xdr:colOff>
      <xdr:row>147</xdr:row>
      <xdr:rowOff>2065870</xdr:rowOff>
    </xdr:to>
    <xdr:pic>
      <xdr:nvPicPr>
        <xdr:cNvPr id="109" name="Image 525" descr="Image 525">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94"/>
        <a:stretch>
          <a:fillRect/>
        </a:stretch>
      </xdr:blipFill>
      <xdr:spPr>
        <a:xfrm>
          <a:off x="826439" y="200362542"/>
          <a:ext cx="1856549" cy="1753729"/>
        </a:xfrm>
        <a:prstGeom prst="rect">
          <a:avLst/>
        </a:prstGeom>
        <a:ln w="12700" cap="flat">
          <a:noFill/>
          <a:miter lim="400000"/>
        </a:ln>
        <a:effectLst/>
      </xdr:spPr>
    </xdr:pic>
    <xdr:clientData/>
  </xdr:twoCellAnchor>
  <xdr:twoCellAnchor>
    <xdr:from>
      <xdr:col>0</xdr:col>
      <xdr:colOff>16933</xdr:colOff>
      <xdr:row>236</xdr:row>
      <xdr:rowOff>758576</xdr:rowOff>
    </xdr:from>
    <xdr:to>
      <xdr:col>0</xdr:col>
      <xdr:colOff>3400635</xdr:colOff>
      <xdr:row>236</xdr:row>
      <xdr:rowOff>2658541</xdr:rowOff>
    </xdr:to>
    <xdr:pic>
      <xdr:nvPicPr>
        <xdr:cNvPr id="110" name="Image 422" descr="Image 422">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95"/>
        <a:stretch>
          <a:fillRect/>
        </a:stretch>
      </xdr:blipFill>
      <xdr:spPr>
        <a:xfrm>
          <a:off x="16932" y="317001276"/>
          <a:ext cx="3383704" cy="1899966"/>
        </a:xfrm>
        <a:prstGeom prst="rect">
          <a:avLst/>
        </a:prstGeom>
        <a:ln w="12700" cap="flat">
          <a:noFill/>
          <a:miter lim="400000"/>
        </a:ln>
        <a:effectLst/>
      </xdr:spPr>
    </xdr:pic>
    <xdr:clientData/>
  </xdr:twoCellAnchor>
  <xdr:twoCellAnchor>
    <xdr:from>
      <xdr:col>0</xdr:col>
      <xdr:colOff>609642</xdr:colOff>
      <xdr:row>272</xdr:row>
      <xdr:rowOff>289718</xdr:rowOff>
    </xdr:from>
    <xdr:to>
      <xdr:col>0</xdr:col>
      <xdr:colOff>2438399</xdr:colOff>
      <xdr:row>272</xdr:row>
      <xdr:rowOff>1890886</xdr:rowOff>
    </xdr:to>
    <xdr:pic>
      <xdr:nvPicPr>
        <xdr:cNvPr id="111" name="Image 622" descr="Image 622">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96"/>
        <a:stretch>
          <a:fillRect/>
        </a:stretch>
      </xdr:blipFill>
      <xdr:spPr>
        <a:xfrm>
          <a:off x="609642" y="385048918"/>
          <a:ext cx="1828757" cy="1601169"/>
        </a:xfrm>
        <a:prstGeom prst="rect">
          <a:avLst/>
        </a:prstGeom>
        <a:ln w="12700" cap="flat">
          <a:noFill/>
          <a:miter lim="400000"/>
        </a:ln>
        <a:effectLst/>
      </xdr:spPr>
    </xdr:pic>
    <xdr:clientData/>
  </xdr:twoCellAnchor>
  <xdr:twoCellAnchor>
    <xdr:from>
      <xdr:col>0</xdr:col>
      <xdr:colOff>1145739</xdr:colOff>
      <xdr:row>290</xdr:row>
      <xdr:rowOff>266918</xdr:rowOff>
    </xdr:from>
    <xdr:to>
      <xdr:col>0</xdr:col>
      <xdr:colOff>2455002</xdr:colOff>
      <xdr:row>290</xdr:row>
      <xdr:rowOff>1319463</xdr:rowOff>
    </xdr:to>
    <xdr:pic>
      <xdr:nvPicPr>
        <xdr:cNvPr id="112" name="Image 644" descr="Image 644">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97"/>
        <a:stretch>
          <a:fillRect/>
        </a:stretch>
      </xdr:blipFill>
      <xdr:spPr>
        <a:xfrm rot="5400000">
          <a:off x="1274098" y="422404033"/>
          <a:ext cx="1052546" cy="1309265"/>
        </a:xfrm>
        <a:prstGeom prst="rect">
          <a:avLst/>
        </a:prstGeom>
        <a:ln w="12700" cap="flat">
          <a:noFill/>
          <a:miter lim="400000"/>
        </a:ln>
        <a:effectLst/>
      </xdr:spPr>
    </xdr:pic>
    <xdr:clientData/>
  </xdr:twoCellAnchor>
  <xdr:twoCellAnchor>
    <xdr:from>
      <xdr:col>0</xdr:col>
      <xdr:colOff>384768</xdr:colOff>
      <xdr:row>272</xdr:row>
      <xdr:rowOff>2065858</xdr:rowOff>
    </xdr:from>
    <xdr:to>
      <xdr:col>0</xdr:col>
      <xdr:colOff>2932479</xdr:colOff>
      <xdr:row>274</xdr:row>
      <xdr:rowOff>84658</xdr:rowOff>
    </xdr:to>
    <xdr:pic>
      <xdr:nvPicPr>
        <xdr:cNvPr id="113" name="Image 646" descr="Image 646">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98"/>
        <a:stretch>
          <a:fillRect/>
        </a:stretch>
      </xdr:blipFill>
      <xdr:spPr>
        <a:xfrm>
          <a:off x="384768" y="386825058"/>
          <a:ext cx="2547711" cy="2514601"/>
        </a:xfrm>
        <a:prstGeom prst="rect">
          <a:avLst/>
        </a:prstGeom>
        <a:ln w="12700" cap="flat">
          <a:noFill/>
          <a:miter lim="400000"/>
        </a:ln>
        <a:effectLst/>
      </xdr:spPr>
    </xdr:pic>
    <xdr:clientData/>
  </xdr:twoCellAnchor>
  <xdr:twoCellAnchor>
    <xdr:from>
      <xdr:col>0</xdr:col>
      <xdr:colOff>728133</xdr:colOff>
      <xdr:row>93</xdr:row>
      <xdr:rowOff>79734</xdr:rowOff>
    </xdr:from>
    <xdr:to>
      <xdr:col>0</xdr:col>
      <xdr:colOff>2723443</xdr:colOff>
      <xdr:row>93</xdr:row>
      <xdr:rowOff>2075045</xdr:rowOff>
    </xdr:to>
    <xdr:pic>
      <xdr:nvPicPr>
        <xdr:cNvPr id="114" name="Image 673" descr="Image 67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99"/>
        <a:stretch>
          <a:fillRect/>
        </a:stretch>
      </xdr:blipFill>
      <xdr:spPr>
        <a:xfrm>
          <a:off x="728132" y="107978934"/>
          <a:ext cx="1995312" cy="1995312"/>
        </a:xfrm>
        <a:prstGeom prst="rect">
          <a:avLst/>
        </a:prstGeom>
        <a:ln w="12700" cap="flat">
          <a:noFill/>
          <a:miter lim="400000"/>
        </a:ln>
        <a:effectLst/>
      </xdr:spPr>
    </xdr:pic>
    <xdr:clientData/>
  </xdr:twoCellAnchor>
  <xdr:twoCellAnchor>
    <xdr:from>
      <xdr:col>0</xdr:col>
      <xdr:colOff>16933</xdr:colOff>
      <xdr:row>93</xdr:row>
      <xdr:rowOff>186270</xdr:rowOff>
    </xdr:from>
    <xdr:to>
      <xdr:col>0</xdr:col>
      <xdr:colOff>762000</xdr:colOff>
      <xdr:row>93</xdr:row>
      <xdr:rowOff>931337</xdr:rowOff>
    </xdr:to>
    <xdr:pic>
      <xdr:nvPicPr>
        <xdr:cNvPr id="115" name="Image 675" descr="Image 675">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46"/>
        <a:stretch>
          <a:fillRect/>
        </a:stretch>
      </xdr:blipFill>
      <xdr:spPr>
        <a:xfrm>
          <a:off x="16932" y="108085470"/>
          <a:ext cx="745069" cy="745068"/>
        </a:xfrm>
        <a:prstGeom prst="rect">
          <a:avLst/>
        </a:prstGeom>
        <a:ln w="12700" cap="flat">
          <a:noFill/>
          <a:miter lim="400000"/>
        </a:ln>
        <a:effectLst/>
      </xdr:spPr>
    </xdr:pic>
    <xdr:clientData/>
  </xdr:twoCellAnchor>
  <xdr:twoCellAnchor>
    <xdr:from>
      <xdr:col>0</xdr:col>
      <xdr:colOff>474132</xdr:colOff>
      <xdr:row>94</xdr:row>
      <xdr:rowOff>43048</xdr:rowOff>
    </xdr:from>
    <xdr:to>
      <xdr:col>0</xdr:col>
      <xdr:colOff>2726266</xdr:colOff>
      <xdr:row>94</xdr:row>
      <xdr:rowOff>2295181</xdr:rowOff>
    </xdr:to>
    <xdr:pic>
      <xdr:nvPicPr>
        <xdr:cNvPr id="116" name="Image 676" descr="Image 676">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00"/>
        <a:stretch>
          <a:fillRect/>
        </a:stretch>
      </xdr:blipFill>
      <xdr:spPr>
        <a:xfrm>
          <a:off x="474132" y="110066323"/>
          <a:ext cx="2252135" cy="2252134"/>
        </a:xfrm>
        <a:prstGeom prst="rect">
          <a:avLst/>
        </a:prstGeom>
        <a:ln w="12700" cap="flat">
          <a:noFill/>
          <a:miter lim="400000"/>
        </a:ln>
        <a:effectLst/>
      </xdr:spPr>
    </xdr:pic>
    <xdr:clientData/>
  </xdr:twoCellAnchor>
  <xdr:twoCellAnchor>
    <xdr:from>
      <xdr:col>0</xdr:col>
      <xdr:colOff>16933</xdr:colOff>
      <xdr:row>94</xdr:row>
      <xdr:rowOff>186270</xdr:rowOff>
    </xdr:from>
    <xdr:to>
      <xdr:col>0</xdr:col>
      <xdr:colOff>762000</xdr:colOff>
      <xdr:row>94</xdr:row>
      <xdr:rowOff>931337</xdr:rowOff>
    </xdr:to>
    <xdr:pic>
      <xdr:nvPicPr>
        <xdr:cNvPr id="117" name="Image 677" descr="Image 677">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46"/>
        <a:stretch>
          <a:fillRect/>
        </a:stretch>
      </xdr:blipFill>
      <xdr:spPr>
        <a:xfrm>
          <a:off x="16932" y="110209545"/>
          <a:ext cx="745069" cy="745068"/>
        </a:xfrm>
        <a:prstGeom prst="rect">
          <a:avLst/>
        </a:prstGeom>
        <a:ln w="12700" cap="flat">
          <a:noFill/>
          <a:miter lim="400000"/>
        </a:ln>
        <a:effectLst/>
      </xdr:spPr>
    </xdr:pic>
    <xdr:clientData/>
  </xdr:twoCellAnchor>
  <xdr:twoCellAnchor>
    <xdr:from>
      <xdr:col>0</xdr:col>
      <xdr:colOff>1014932</xdr:colOff>
      <xdr:row>300</xdr:row>
      <xdr:rowOff>88701</xdr:rowOff>
    </xdr:from>
    <xdr:to>
      <xdr:col>0</xdr:col>
      <xdr:colOff>2438400</xdr:colOff>
      <xdr:row>300</xdr:row>
      <xdr:rowOff>2308256</xdr:rowOff>
    </xdr:to>
    <xdr:pic>
      <xdr:nvPicPr>
        <xdr:cNvPr id="118" name="Image 685" descr="Image 685">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01"/>
        <a:stretch>
          <a:fillRect/>
        </a:stretch>
      </xdr:blipFill>
      <xdr:spPr>
        <a:xfrm>
          <a:off x="1014932" y="439845251"/>
          <a:ext cx="1423468" cy="2219556"/>
        </a:xfrm>
        <a:prstGeom prst="rect">
          <a:avLst/>
        </a:prstGeom>
        <a:ln w="12700" cap="flat">
          <a:noFill/>
          <a:miter lim="400000"/>
        </a:ln>
        <a:effectLst/>
      </xdr:spPr>
    </xdr:pic>
    <xdr:clientData/>
  </xdr:twoCellAnchor>
  <xdr:twoCellAnchor>
    <xdr:from>
      <xdr:col>0</xdr:col>
      <xdr:colOff>693198</xdr:colOff>
      <xdr:row>301</xdr:row>
      <xdr:rowOff>101302</xdr:rowOff>
    </xdr:from>
    <xdr:to>
      <xdr:col>0</xdr:col>
      <xdr:colOff>2894841</xdr:colOff>
      <xdr:row>301</xdr:row>
      <xdr:rowOff>2302945</xdr:rowOff>
    </xdr:to>
    <xdr:pic>
      <xdr:nvPicPr>
        <xdr:cNvPr id="119" name="Image 626" descr="Image 626">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02"/>
        <a:stretch>
          <a:fillRect/>
        </a:stretch>
      </xdr:blipFill>
      <xdr:spPr>
        <a:xfrm>
          <a:off x="693197" y="442194652"/>
          <a:ext cx="2201644" cy="2201644"/>
        </a:xfrm>
        <a:prstGeom prst="rect">
          <a:avLst/>
        </a:prstGeom>
        <a:ln w="12700" cap="flat">
          <a:noFill/>
          <a:miter lim="400000"/>
        </a:ln>
        <a:effectLst/>
      </xdr:spPr>
    </xdr:pic>
    <xdr:clientData/>
  </xdr:twoCellAnchor>
  <xdr:twoCellAnchor>
    <xdr:from>
      <xdr:col>0</xdr:col>
      <xdr:colOff>307018</xdr:colOff>
      <xdr:row>297</xdr:row>
      <xdr:rowOff>39340</xdr:rowOff>
    </xdr:from>
    <xdr:to>
      <xdr:col>0</xdr:col>
      <xdr:colOff>3330730</xdr:colOff>
      <xdr:row>297</xdr:row>
      <xdr:rowOff>2252129</xdr:rowOff>
    </xdr:to>
    <xdr:pic>
      <xdr:nvPicPr>
        <xdr:cNvPr id="120" name="Image 703" descr="Image 703">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03"/>
        <a:stretch>
          <a:fillRect/>
        </a:stretch>
      </xdr:blipFill>
      <xdr:spPr>
        <a:xfrm>
          <a:off x="307018" y="432785490"/>
          <a:ext cx="3023713" cy="2212790"/>
        </a:xfrm>
        <a:prstGeom prst="rect">
          <a:avLst/>
        </a:prstGeom>
        <a:ln w="12700" cap="flat">
          <a:noFill/>
          <a:miter lim="400000"/>
        </a:ln>
        <a:effectLst/>
      </xdr:spPr>
    </xdr:pic>
    <xdr:clientData/>
  </xdr:twoCellAnchor>
  <xdr:twoCellAnchor>
    <xdr:from>
      <xdr:col>0</xdr:col>
      <xdr:colOff>577952</xdr:colOff>
      <xdr:row>298</xdr:row>
      <xdr:rowOff>401339</xdr:rowOff>
    </xdr:from>
    <xdr:to>
      <xdr:col>0</xdr:col>
      <xdr:colOff>2912533</xdr:colOff>
      <xdr:row>298</xdr:row>
      <xdr:rowOff>2210284</xdr:rowOff>
    </xdr:to>
    <xdr:pic>
      <xdr:nvPicPr>
        <xdr:cNvPr id="121" name="Image 710" descr="Image 71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04"/>
        <a:stretch>
          <a:fillRect/>
        </a:stretch>
      </xdr:blipFill>
      <xdr:spPr>
        <a:xfrm>
          <a:off x="577951" y="435484289"/>
          <a:ext cx="2334582" cy="1808946"/>
        </a:xfrm>
        <a:prstGeom prst="rect">
          <a:avLst/>
        </a:prstGeom>
        <a:ln w="12700" cap="flat">
          <a:noFill/>
          <a:miter lim="400000"/>
        </a:ln>
        <a:effectLst/>
      </xdr:spPr>
    </xdr:pic>
    <xdr:clientData/>
  </xdr:twoCellAnchor>
  <xdr:twoCellAnchor>
    <xdr:from>
      <xdr:col>0</xdr:col>
      <xdr:colOff>643468</xdr:colOff>
      <xdr:row>240</xdr:row>
      <xdr:rowOff>13667</xdr:rowOff>
    </xdr:from>
    <xdr:to>
      <xdr:col>0</xdr:col>
      <xdr:colOff>2743200</xdr:colOff>
      <xdr:row>240</xdr:row>
      <xdr:rowOff>1663611</xdr:rowOff>
    </xdr:to>
    <xdr:pic>
      <xdr:nvPicPr>
        <xdr:cNvPr id="122" name="Image 702" descr="Image 702">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05"/>
        <a:stretch>
          <a:fillRect/>
        </a:stretch>
      </xdr:blipFill>
      <xdr:spPr>
        <a:xfrm>
          <a:off x="643467" y="327219642"/>
          <a:ext cx="2099733" cy="1649945"/>
        </a:xfrm>
        <a:prstGeom prst="rect">
          <a:avLst/>
        </a:prstGeom>
        <a:ln w="12700" cap="flat">
          <a:noFill/>
          <a:miter lim="400000"/>
        </a:ln>
        <a:effectLst/>
      </xdr:spPr>
    </xdr:pic>
    <xdr:clientData/>
  </xdr:twoCellAnchor>
  <xdr:twoCellAnchor>
    <xdr:from>
      <xdr:col>0</xdr:col>
      <xdr:colOff>1076439</xdr:colOff>
      <xdr:row>146</xdr:row>
      <xdr:rowOff>329083</xdr:rowOff>
    </xdr:from>
    <xdr:to>
      <xdr:col>0</xdr:col>
      <xdr:colOff>2534588</xdr:colOff>
      <xdr:row>146</xdr:row>
      <xdr:rowOff>2082800</xdr:rowOff>
    </xdr:to>
    <xdr:pic>
      <xdr:nvPicPr>
        <xdr:cNvPr id="123" name="Image 722" descr="Image 7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06"/>
        <a:stretch>
          <a:fillRect/>
        </a:stretch>
      </xdr:blipFill>
      <xdr:spPr>
        <a:xfrm>
          <a:off x="1076439" y="198080783"/>
          <a:ext cx="1458149" cy="1753717"/>
        </a:xfrm>
        <a:prstGeom prst="rect">
          <a:avLst/>
        </a:prstGeom>
        <a:ln w="12700" cap="flat">
          <a:noFill/>
          <a:miter lim="400000"/>
        </a:ln>
        <a:effectLst/>
      </xdr:spPr>
    </xdr:pic>
    <xdr:clientData/>
  </xdr:twoCellAnchor>
  <xdr:twoCellAnchor>
    <xdr:from>
      <xdr:col>0</xdr:col>
      <xdr:colOff>0</xdr:colOff>
      <xdr:row>148</xdr:row>
      <xdr:rowOff>2191109</xdr:rowOff>
    </xdr:from>
    <xdr:to>
      <xdr:col>0</xdr:col>
      <xdr:colOff>3426767</xdr:colOff>
      <xdr:row>149</xdr:row>
      <xdr:rowOff>2374552</xdr:rowOff>
    </xdr:to>
    <xdr:pic>
      <xdr:nvPicPr>
        <xdr:cNvPr id="124" name="Image 723" descr="Image 7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07"/>
        <a:stretch>
          <a:fillRect/>
        </a:stretch>
      </xdr:blipFill>
      <xdr:spPr>
        <a:xfrm>
          <a:off x="0" y="204540209"/>
          <a:ext cx="3426768" cy="2482144"/>
        </a:xfrm>
        <a:prstGeom prst="rect">
          <a:avLst/>
        </a:prstGeom>
        <a:ln w="12700" cap="flat">
          <a:noFill/>
          <a:miter lim="400000"/>
        </a:ln>
        <a:effectLst/>
      </xdr:spPr>
    </xdr:pic>
    <xdr:clientData/>
  </xdr:twoCellAnchor>
  <xdr:twoCellAnchor>
    <xdr:from>
      <xdr:col>0</xdr:col>
      <xdr:colOff>235232</xdr:colOff>
      <xdr:row>172</xdr:row>
      <xdr:rowOff>304800</xdr:rowOff>
    </xdr:from>
    <xdr:to>
      <xdr:col>0</xdr:col>
      <xdr:colOff>3352798</xdr:colOff>
      <xdr:row>172</xdr:row>
      <xdr:rowOff>2064593</xdr:rowOff>
    </xdr:to>
    <xdr:pic>
      <xdr:nvPicPr>
        <xdr:cNvPr id="125" name="Image 725" descr="Image 725">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77"/>
        <a:stretch>
          <a:fillRect/>
        </a:stretch>
      </xdr:blipFill>
      <xdr:spPr>
        <a:xfrm>
          <a:off x="235232" y="248208800"/>
          <a:ext cx="3117567" cy="1759794"/>
        </a:xfrm>
        <a:prstGeom prst="rect">
          <a:avLst/>
        </a:prstGeom>
        <a:ln w="12700" cap="flat">
          <a:noFill/>
          <a:miter lim="400000"/>
        </a:ln>
        <a:effectLst/>
      </xdr:spPr>
    </xdr:pic>
    <xdr:clientData/>
  </xdr:twoCellAnchor>
  <xdr:twoCellAnchor>
    <xdr:from>
      <xdr:col>0</xdr:col>
      <xdr:colOff>876475</xdr:colOff>
      <xdr:row>145</xdr:row>
      <xdr:rowOff>99379</xdr:rowOff>
    </xdr:from>
    <xdr:to>
      <xdr:col>0</xdr:col>
      <xdr:colOff>2754721</xdr:colOff>
      <xdr:row>145</xdr:row>
      <xdr:rowOff>2252129</xdr:rowOff>
    </xdr:to>
    <xdr:pic>
      <xdr:nvPicPr>
        <xdr:cNvPr id="126" name="Image 724" descr="Image 724">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08"/>
        <a:stretch>
          <a:fillRect/>
        </a:stretch>
      </xdr:blipFill>
      <xdr:spPr>
        <a:xfrm>
          <a:off x="876475" y="195552379"/>
          <a:ext cx="1878247" cy="2152751"/>
        </a:xfrm>
        <a:prstGeom prst="rect">
          <a:avLst/>
        </a:prstGeom>
        <a:ln w="12700" cap="flat">
          <a:noFill/>
          <a:miter lim="400000"/>
        </a:ln>
        <a:effectLst/>
      </xdr:spPr>
    </xdr:pic>
    <xdr:clientData/>
  </xdr:twoCellAnchor>
  <xdr:twoCellAnchor>
    <xdr:from>
      <xdr:col>0</xdr:col>
      <xdr:colOff>694268</xdr:colOff>
      <xdr:row>10</xdr:row>
      <xdr:rowOff>1063708</xdr:rowOff>
    </xdr:from>
    <xdr:to>
      <xdr:col>0</xdr:col>
      <xdr:colOff>2946402</xdr:colOff>
      <xdr:row>13</xdr:row>
      <xdr:rowOff>237067</xdr:rowOff>
    </xdr:to>
    <xdr:pic>
      <xdr:nvPicPr>
        <xdr:cNvPr id="127" name="Image 727" descr="Image 727">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09"/>
        <a:stretch>
          <a:fillRect/>
        </a:stretch>
      </xdr:blipFill>
      <xdr:spPr>
        <a:xfrm>
          <a:off x="694268" y="9598108"/>
          <a:ext cx="2252134" cy="2966426"/>
        </a:xfrm>
        <a:prstGeom prst="rect">
          <a:avLst/>
        </a:prstGeom>
        <a:ln w="12700" cap="flat">
          <a:noFill/>
          <a:miter lim="400000"/>
        </a:ln>
        <a:effectLst/>
      </xdr:spPr>
    </xdr:pic>
    <xdr:clientData/>
  </xdr:twoCellAnchor>
  <xdr:twoCellAnchor>
    <xdr:from>
      <xdr:col>0</xdr:col>
      <xdr:colOff>908501</xdr:colOff>
      <xdr:row>12</xdr:row>
      <xdr:rowOff>1233041</xdr:rowOff>
    </xdr:from>
    <xdr:to>
      <xdr:col>0</xdr:col>
      <xdr:colOff>2858508</xdr:colOff>
      <xdr:row>15</xdr:row>
      <xdr:rowOff>33867</xdr:rowOff>
    </xdr:to>
    <xdr:pic>
      <xdr:nvPicPr>
        <xdr:cNvPr id="128" name="Image 730" descr="Image 730">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10"/>
        <a:stretch>
          <a:fillRect/>
        </a:stretch>
      </xdr:blipFill>
      <xdr:spPr>
        <a:xfrm>
          <a:off x="908501" y="12310616"/>
          <a:ext cx="1950007" cy="2601302"/>
        </a:xfrm>
        <a:prstGeom prst="rect">
          <a:avLst/>
        </a:prstGeom>
        <a:ln w="12700" cap="flat">
          <a:noFill/>
          <a:miter lim="400000"/>
        </a:ln>
        <a:effectLst/>
      </xdr:spPr>
    </xdr:pic>
    <xdr:clientData/>
  </xdr:twoCellAnchor>
  <xdr:twoCellAnchor>
    <xdr:from>
      <xdr:col>0</xdr:col>
      <xdr:colOff>302260</xdr:colOff>
      <xdr:row>32</xdr:row>
      <xdr:rowOff>178928</xdr:rowOff>
    </xdr:from>
    <xdr:to>
      <xdr:col>0</xdr:col>
      <xdr:colOff>3437465</xdr:colOff>
      <xdr:row>34</xdr:row>
      <xdr:rowOff>745065</xdr:rowOff>
    </xdr:to>
    <xdr:pic>
      <xdr:nvPicPr>
        <xdr:cNvPr id="129" name="Image 555" descr="Image 555">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11"/>
        <a:stretch>
          <a:fillRect/>
        </a:stretch>
      </xdr:blipFill>
      <xdr:spPr>
        <a:xfrm>
          <a:off x="302259" y="35611928"/>
          <a:ext cx="3135206" cy="2090138"/>
        </a:xfrm>
        <a:prstGeom prst="rect">
          <a:avLst/>
        </a:prstGeom>
        <a:ln w="12700" cap="flat">
          <a:noFill/>
          <a:miter lim="400000"/>
        </a:ln>
        <a:effectLst/>
      </xdr:spPr>
    </xdr:pic>
    <xdr:clientData/>
  </xdr:twoCellAnchor>
  <xdr:twoCellAnchor>
    <xdr:from>
      <xdr:col>0</xdr:col>
      <xdr:colOff>220132</xdr:colOff>
      <xdr:row>32</xdr:row>
      <xdr:rowOff>118532</xdr:rowOff>
    </xdr:from>
    <xdr:to>
      <xdr:col>0</xdr:col>
      <xdr:colOff>1189566</xdr:colOff>
      <xdr:row>33</xdr:row>
      <xdr:rowOff>359835</xdr:rowOff>
    </xdr:to>
    <xdr:pic>
      <xdr:nvPicPr>
        <xdr:cNvPr id="130" name="Image 2" descr="Image 2">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12"/>
        <a:stretch>
          <a:fillRect/>
        </a:stretch>
      </xdr:blipFill>
      <xdr:spPr>
        <a:xfrm>
          <a:off x="220132" y="35551532"/>
          <a:ext cx="969434" cy="965204"/>
        </a:xfrm>
        <a:prstGeom prst="rect">
          <a:avLst/>
        </a:prstGeom>
        <a:ln w="12700" cap="flat">
          <a:noFill/>
          <a:miter lim="400000"/>
        </a:ln>
        <a:effectLst/>
      </xdr:spPr>
    </xdr:pic>
    <xdr:clientData/>
  </xdr:twoCellAnchor>
  <xdr:twoCellAnchor>
    <xdr:from>
      <xdr:col>0</xdr:col>
      <xdr:colOff>768562</xdr:colOff>
      <xdr:row>34</xdr:row>
      <xdr:rowOff>811104</xdr:rowOff>
    </xdr:from>
    <xdr:to>
      <xdr:col>0</xdr:col>
      <xdr:colOff>3017733</xdr:colOff>
      <xdr:row>37</xdr:row>
      <xdr:rowOff>85725</xdr:rowOff>
    </xdr:to>
    <xdr:pic>
      <xdr:nvPicPr>
        <xdr:cNvPr id="131" name="Image 739" descr="Image 739">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13"/>
        <a:stretch>
          <a:fillRect/>
        </a:stretch>
      </xdr:blipFill>
      <xdr:spPr>
        <a:xfrm>
          <a:off x="768562" y="37768103"/>
          <a:ext cx="2249172" cy="2998897"/>
        </a:xfrm>
        <a:prstGeom prst="rect">
          <a:avLst/>
        </a:prstGeom>
        <a:ln w="12700" cap="flat">
          <a:noFill/>
          <a:miter lim="400000"/>
        </a:ln>
        <a:effectLst/>
      </xdr:spPr>
    </xdr:pic>
    <xdr:clientData/>
  </xdr:twoCellAnchor>
  <xdr:twoCellAnchor>
    <xdr:from>
      <xdr:col>0</xdr:col>
      <xdr:colOff>220132</xdr:colOff>
      <xdr:row>35</xdr:row>
      <xdr:rowOff>84664</xdr:rowOff>
    </xdr:from>
    <xdr:to>
      <xdr:col>0</xdr:col>
      <xdr:colOff>1189566</xdr:colOff>
      <xdr:row>35</xdr:row>
      <xdr:rowOff>1054100</xdr:rowOff>
    </xdr:to>
    <xdr:pic>
      <xdr:nvPicPr>
        <xdr:cNvPr id="132" name="Image 740" descr="Image 740">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12"/>
        <a:stretch>
          <a:fillRect/>
        </a:stretch>
      </xdr:blipFill>
      <xdr:spPr>
        <a:xfrm>
          <a:off x="220132" y="37870339"/>
          <a:ext cx="969434" cy="969436"/>
        </a:xfrm>
        <a:prstGeom prst="rect">
          <a:avLst/>
        </a:prstGeom>
        <a:ln w="12700" cap="flat">
          <a:noFill/>
          <a:miter lim="400000"/>
        </a:ln>
        <a:effectLst/>
      </xdr:spPr>
    </xdr:pic>
    <xdr:clientData/>
  </xdr:twoCellAnchor>
  <xdr:twoCellAnchor>
    <xdr:from>
      <xdr:col>0</xdr:col>
      <xdr:colOff>553462</xdr:colOff>
      <xdr:row>238</xdr:row>
      <xdr:rowOff>457200</xdr:rowOff>
    </xdr:from>
    <xdr:to>
      <xdr:col>0</xdr:col>
      <xdr:colOff>2959813</xdr:colOff>
      <xdr:row>238</xdr:row>
      <xdr:rowOff>2438400</xdr:rowOff>
    </xdr:to>
    <xdr:pic>
      <xdr:nvPicPr>
        <xdr:cNvPr id="133" name="Image 743" descr="Image 743">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14"/>
        <a:stretch>
          <a:fillRect/>
        </a:stretch>
      </xdr:blipFill>
      <xdr:spPr>
        <a:xfrm>
          <a:off x="553462" y="322440300"/>
          <a:ext cx="2406351" cy="1981200"/>
        </a:xfrm>
        <a:prstGeom prst="rect">
          <a:avLst/>
        </a:prstGeom>
        <a:ln w="12700" cap="flat">
          <a:noFill/>
          <a:miter lim="400000"/>
        </a:ln>
        <a:effectLst/>
      </xdr:spPr>
    </xdr:pic>
    <xdr:clientData/>
  </xdr:twoCellAnchor>
  <xdr:twoCellAnchor>
    <xdr:from>
      <xdr:col>0</xdr:col>
      <xdr:colOff>1109173</xdr:colOff>
      <xdr:row>74</xdr:row>
      <xdr:rowOff>628259</xdr:rowOff>
    </xdr:from>
    <xdr:to>
      <xdr:col>0</xdr:col>
      <xdr:colOff>2417250</xdr:colOff>
      <xdr:row>76</xdr:row>
      <xdr:rowOff>0</xdr:rowOff>
    </xdr:to>
    <xdr:pic>
      <xdr:nvPicPr>
        <xdr:cNvPr id="134" name="Image 752" descr="Image 752">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15"/>
        <a:stretch>
          <a:fillRect/>
        </a:stretch>
      </xdr:blipFill>
      <xdr:spPr>
        <a:xfrm>
          <a:off x="1109172" y="80384259"/>
          <a:ext cx="1308078" cy="1448191"/>
        </a:xfrm>
        <a:prstGeom prst="rect">
          <a:avLst/>
        </a:prstGeom>
        <a:ln w="12700" cap="flat">
          <a:noFill/>
          <a:miter lim="400000"/>
        </a:ln>
        <a:effectLst/>
      </xdr:spPr>
    </xdr:pic>
    <xdr:clientData/>
  </xdr:twoCellAnchor>
  <xdr:twoCellAnchor>
    <xdr:from>
      <xdr:col>0</xdr:col>
      <xdr:colOff>1354439</xdr:colOff>
      <xdr:row>76</xdr:row>
      <xdr:rowOff>35594</xdr:rowOff>
    </xdr:from>
    <xdr:to>
      <xdr:col>0</xdr:col>
      <xdr:colOff>2116667</xdr:colOff>
      <xdr:row>76</xdr:row>
      <xdr:rowOff>1405464</xdr:rowOff>
    </xdr:to>
    <xdr:pic>
      <xdr:nvPicPr>
        <xdr:cNvPr id="135" name="Image 753" descr="Image 753">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16"/>
        <a:stretch>
          <a:fillRect/>
        </a:stretch>
      </xdr:blipFill>
      <xdr:spPr>
        <a:xfrm>
          <a:off x="1354439" y="81868044"/>
          <a:ext cx="762228" cy="1369871"/>
        </a:xfrm>
        <a:prstGeom prst="rect">
          <a:avLst/>
        </a:prstGeom>
        <a:ln w="12700" cap="flat">
          <a:noFill/>
          <a:miter lim="400000"/>
        </a:ln>
        <a:effectLst/>
      </xdr:spPr>
    </xdr:pic>
    <xdr:clientData/>
  </xdr:twoCellAnchor>
  <xdr:twoCellAnchor>
    <xdr:from>
      <xdr:col>0</xdr:col>
      <xdr:colOff>1153245</xdr:colOff>
      <xdr:row>77</xdr:row>
      <xdr:rowOff>4061</xdr:rowOff>
    </xdr:from>
    <xdr:to>
      <xdr:col>0</xdr:col>
      <xdr:colOff>2334885</xdr:colOff>
      <xdr:row>77</xdr:row>
      <xdr:rowOff>1473200</xdr:rowOff>
    </xdr:to>
    <xdr:pic>
      <xdr:nvPicPr>
        <xdr:cNvPr id="136" name="Image 754" descr="Image 754">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17"/>
        <a:stretch>
          <a:fillRect/>
        </a:stretch>
      </xdr:blipFill>
      <xdr:spPr>
        <a:xfrm>
          <a:off x="1153245" y="83312886"/>
          <a:ext cx="1181641" cy="1469139"/>
        </a:xfrm>
        <a:prstGeom prst="rect">
          <a:avLst/>
        </a:prstGeom>
        <a:ln w="12700" cap="flat">
          <a:noFill/>
          <a:miter lim="400000"/>
        </a:ln>
        <a:effectLst/>
      </xdr:spPr>
    </xdr:pic>
    <xdr:clientData/>
  </xdr:twoCellAnchor>
  <xdr:twoCellAnchor>
    <xdr:from>
      <xdr:col>0</xdr:col>
      <xdr:colOff>1248224</xdr:colOff>
      <xdr:row>78</xdr:row>
      <xdr:rowOff>46657</xdr:rowOff>
    </xdr:from>
    <xdr:to>
      <xdr:col>0</xdr:col>
      <xdr:colOff>2211203</xdr:colOff>
      <xdr:row>78</xdr:row>
      <xdr:rowOff>1608664</xdr:rowOff>
    </xdr:to>
    <xdr:pic>
      <xdr:nvPicPr>
        <xdr:cNvPr id="137" name="Image 755" descr="Image 755">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18"/>
        <a:stretch>
          <a:fillRect/>
        </a:stretch>
      </xdr:blipFill>
      <xdr:spPr>
        <a:xfrm>
          <a:off x="1248224" y="84879482"/>
          <a:ext cx="962980" cy="1562008"/>
        </a:xfrm>
        <a:prstGeom prst="rect">
          <a:avLst/>
        </a:prstGeom>
        <a:ln w="12700" cap="flat">
          <a:noFill/>
          <a:miter lim="400000"/>
        </a:ln>
        <a:effectLst/>
      </xdr:spPr>
    </xdr:pic>
    <xdr:clientData/>
  </xdr:twoCellAnchor>
  <xdr:twoCellAnchor>
    <xdr:from>
      <xdr:col>0</xdr:col>
      <xdr:colOff>0</xdr:colOff>
      <xdr:row>237</xdr:row>
      <xdr:rowOff>107255</xdr:rowOff>
    </xdr:from>
    <xdr:to>
      <xdr:col>1</xdr:col>
      <xdr:colOff>4233</xdr:colOff>
      <xdr:row>237</xdr:row>
      <xdr:rowOff>2370658</xdr:rowOff>
    </xdr:to>
    <xdr:pic>
      <xdr:nvPicPr>
        <xdr:cNvPr id="138" name="Image 454" descr="Image 454">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19"/>
        <a:stretch>
          <a:fillRect/>
        </a:stretch>
      </xdr:blipFill>
      <xdr:spPr>
        <a:xfrm>
          <a:off x="0" y="319410655"/>
          <a:ext cx="3623734" cy="2263404"/>
        </a:xfrm>
        <a:prstGeom prst="rect">
          <a:avLst/>
        </a:prstGeom>
        <a:ln w="12700" cap="flat">
          <a:noFill/>
          <a:miter lim="400000"/>
        </a:ln>
        <a:effectLst/>
      </xdr:spPr>
    </xdr:pic>
    <xdr:clientData/>
  </xdr:twoCellAnchor>
  <xdr:twoCellAnchor>
    <xdr:from>
      <xdr:col>0</xdr:col>
      <xdr:colOff>3122</xdr:colOff>
      <xdr:row>136</xdr:row>
      <xdr:rowOff>101600</xdr:rowOff>
    </xdr:from>
    <xdr:to>
      <xdr:col>0</xdr:col>
      <xdr:colOff>1256189</xdr:colOff>
      <xdr:row>136</xdr:row>
      <xdr:rowOff>1354670</xdr:rowOff>
    </xdr:to>
    <xdr:pic>
      <xdr:nvPicPr>
        <xdr:cNvPr id="139" name="Image 468" descr="Image 46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20"/>
        <a:stretch>
          <a:fillRect/>
        </a:stretch>
      </xdr:blipFill>
      <xdr:spPr>
        <a:xfrm>
          <a:off x="3121" y="179016025"/>
          <a:ext cx="1253069" cy="1253071"/>
        </a:xfrm>
        <a:prstGeom prst="rect">
          <a:avLst/>
        </a:prstGeom>
        <a:ln w="12700" cap="flat">
          <a:noFill/>
          <a:miter lim="400000"/>
        </a:ln>
        <a:effectLst/>
      </xdr:spPr>
    </xdr:pic>
    <xdr:clientData/>
  </xdr:twoCellAnchor>
  <xdr:twoCellAnchor>
    <xdr:from>
      <xdr:col>0</xdr:col>
      <xdr:colOff>1148211</xdr:colOff>
      <xdr:row>135</xdr:row>
      <xdr:rowOff>160250</xdr:rowOff>
    </xdr:from>
    <xdr:to>
      <xdr:col>0</xdr:col>
      <xdr:colOff>2342626</xdr:colOff>
      <xdr:row>135</xdr:row>
      <xdr:rowOff>1354670</xdr:rowOff>
    </xdr:to>
    <xdr:pic>
      <xdr:nvPicPr>
        <xdr:cNvPr id="140" name="95 Imagen" descr="95 Imagen">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21"/>
        <a:stretch>
          <a:fillRect/>
        </a:stretch>
      </xdr:blipFill>
      <xdr:spPr>
        <a:xfrm>
          <a:off x="1148211" y="177664975"/>
          <a:ext cx="1194416" cy="1194421"/>
        </a:xfrm>
        <a:prstGeom prst="rect">
          <a:avLst/>
        </a:prstGeom>
        <a:ln w="12700" cap="flat">
          <a:noFill/>
          <a:miter lim="400000"/>
        </a:ln>
        <a:effectLst/>
      </xdr:spPr>
    </xdr:pic>
    <xdr:clientData/>
  </xdr:twoCellAnchor>
  <xdr:twoCellAnchor>
    <xdr:from>
      <xdr:col>0</xdr:col>
      <xdr:colOff>3122</xdr:colOff>
      <xdr:row>135</xdr:row>
      <xdr:rowOff>101600</xdr:rowOff>
    </xdr:from>
    <xdr:to>
      <xdr:col>0</xdr:col>
      <xdr:colOff>1256189</xdr:colOff>
      <xdr:row>135</xdr:row>
      <xdr:rowOff>1354667</xdr:rowOff>
    </xdr:to>
    <xdr:pic>
      <xdr:nvPicPr>
        <xdr:cNvPr id="141" name="Image 628" descr="Image 628">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20"/>
        <a:stretch>
          <a:fillRect/>
        </a:stretch>
      </xdr:blipFill>
      <xdr:spPr>
        <a:xfrm>
          <a:off x="3121" y="177606325"/>
          <a:ext cx="1253069" cy="1253068"/>
        </a:xfrm>
        <a:prstGeom prst="rect">
          <a:avLst/>
        </a:prstGeom>
        <a:ln w="12700" cap="flat">
          <a:noFill/>
          <a:miter lim="400000"/>
        </a:ln>
        <a:effectLst/>
      </xdr:spPr>
    </xdr:pic>
    <xdr:clientData/>
  </xdr:twoCellAnchor>
  <xdr:twoCellAnchor>
    <xdr:from>
      <xdr:col>0</xdr:col>
      <xdr:colOff>373825</xdr:colOff>
      <xdr:row>275</xdr:row>
      <xdr:rowOff>1871712</xdr:rowOff>
    </xdr:from>
    <xdr:to>
      <xdr:col>0</xdr:col>
      <xdr:colOff>3132667</xdr:colOff>
      <xdr:row>277</xdr:row>
      <xdr:rowOff>126280</xdr:rowOff>
    </xdr:to>
    <xdr:pic>
      <xdr:nvPicPr>
        <xdr:cNvPr id="142" name="Image 645" descr="Image 645">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22"/>
        <a:stretch>
          <a:fillRect/>
        </a:stretch>
      </xdr:blipFill>
      <xdr:spPr>
        <a:xfrm>
          <a:off x="373825" y="393374612"/>
          <a:ext cx="2758842" cy="2750369"/>
        </a:xfrm>
        <a:prstGeom prst="rect">
          <a:avLst/>
        </a:prstGeom>
        <a:ln w="12700" cap="flat">
          <a:noFill/>
          <a:miter lim="400000"/>
        </a:ln>
        <a:effectLst/>
      </xdr:spPr>
    </xdr:pic>
    <xdr:clientData/>
  </xdr:twoCellAnchor>
  <xdr:twoCellAnchor>
    <xdr:from>
      <xdr:col>0</xdr:col>
      <xdr:colOff>0</xdr:colOff>
      <xdr:row>282</xdr:row>
      <xdr:rowOff>16941</xdr:rowOff>
    </xdr:from>
    <xdr:to>
      <xdr:col>0</xdr:col>
      <xdr:colOff>1253067</xdr:colOff>
      <xdr:row>282</xdr:row>
      <xdr:rowOff>1270008</xdr:rowOff>
    </xdr:to>
    <xdr:pic>
      <xdr:nvPicPr>
        <xdr:cNvPr id="143" name="Image 769" descr="Image 769">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20"/>
        <a:stretch>
          <a:fillRect/>
        </a:stretch>
      </xdr:blipFill>
      <xdr:spPr>
        <a:xfrm>
          <a:off x="0" y="407255141"/>
          <a:ext cx="1253068" cy="1253068"/>
        </a:xfrm>
        <a:prstGeom prst="rect">
          <a:avLst/>
        </a:prstGeom>
        <a:ln w="12700" cap="flat">
          <a:noFill/>
          <a:miter lim="400000"/>
        </a:ln>
        <a:effectLst/>
      </xdr:spPr>
    </xdr:pic>
    <xdr:clientData/>
  </xdr:twoCellAnchor>
  <xdr:twoCellAnchor>
    <xdr:from>
      <xdr:col>0</xdr:col>
      <xdr:colOff>0</xdr:colOff>
      <xdr:row>281</xdr:row>
      <xdr:rowOff>16941</xdr:rowOff>
    </xdr:from>
    <xdr:to>
      <xdr:col>0</xdr:col>
      <xdr:colOff>1253067</xdr:colOff>
      <xdr:row>281</xdr:row>
      <xdr:rowOff>1270008</xdr:rowOff>
    </xdr:to>
    <xdr:pic>
      <xdr:nvPicPr>
        <xdr:cNvPr id="144" name="Image 821" descr="Image 821">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20"/>
        <a:stretch>
          <a:fillRect/>
        </a:stretch>
      </xdr:blipFill>
      <xdr:spPr>
        <a:xfrm>
          <a:off x="0" y="405007241"/>
          <a:ext cx="1253068" cy="1253068"/>
        </a:xfrm>
        <a:prstGeom prst="rect">
          <a:avLst/>
        </a:prstGeom>
        <a:ln w="12700" cap="flat">
          <a:noFill/>
          <a:miter lim="400000"/>
        </a:ln>
        <a:effectLst/>
      </xdr:spPr>
    </xdr:pic>
    <xdr:clientData/>
  </xdr:twoCellAnchor>
  <xdr:twoCellAnchor>
    <xdr:from>
      <xdr:col>0</xdr:col>
      <xdr:colOff>937288</xdr:colOff>
      <xdr:row>254</xdr:row>
      <xdr:rowOff>84658</xdr:rowOff>
    </xdr:from>
    <xdr:to>
      <xdr:col>0</xdr:col>
      <xdr:colOff>2387600</xdr:colOff>
      <xdr:row>254</xdr:row>
      <xdr:rowOff>2017464</xdr:rowOff>
    </xdr:to>
    <xdr:pic>
      <xdr:nvPicPr>
        <xdr:cNvPr id="145" name="Image 823" descr="Image 823">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70"/>
        <a:stretch>
          <a:fillRect/>
        </a:stretch>
      </xdr:blipFill>
      <xdr:spPr>
        <a:xfrm>
          <a:off x="937288" y="349096533"/>
          <a:ext cx="1450312" cy="1932807"/>
        </a:xfrm>
        <a:prstGeom prst="rect">
          <a:avLst/>
        </a:prstGeom>
        <a:ln w="12700" cap="flat">
          <a:noFill/>
          <a:miter lim="400000"/>
        </a:ln>
        <a:effectLst/>
      </xdr:spPr>
    </xdr:pic>
    <xdr:clientData/>
  </xdr:twoCellAnchor>
  <xdr:twoCellAnchor>
    <xdr:from>
      <xdr:col>0</xdr:col>
      <xdr:colOff>712196</xdr:colOff>
      <xdr:row>259</xdr:row>
      <xdr:rowOff>2471315</xdr:rowOff>
    </xdr:from>
    <xdr:to>
      <xdr:col>0</xdr:col>
      <xdr:colOff>3369733</xdr:colOff>
      <xdr:row>261</xdr:row>
      <xdr:rowOff>135458</xdr:rowOff>
    </xdr:to>
    <xdr:pic>
      <xdr:nvPicPr>
        <xdr:cNvPr id="146" name="Image 851" descr="Image 851">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23"/>
        <a:stretch>
          <a:fillRect/>
        </a:stretch>
      </xdr:blipFill>
      <xdr:spPr>
        <a:xfrm>
          <a:off x="712196" y="363700590"/>
          <a:ext cx="2657538" cy="3099744"/>
        </a:xfrm>
        <a:prstGeom prst="rect">
          <a:avLst/>
        </a:prstGeom>
        <a:ln w="12700" cap="flat">
          <a:noFill/>
          <a:miter lim="400000"/>
        </a:ln>
        <a:effectLst/>
      </xdr:spPr>
    </xdr:pic>
    <xdr:clientData/>
  </xdr:twoCellAnchor>
  <xdr:twoCellAnchor>
    <xdr:from>
      <xdr:col>0</xdr:col>
      <xdr:colOff>28787</xdr:colOff>
      <xdr:row>261</xdr:row>
      <xdr:rowOff>152400</xdr:rowOff>
    </xdr:from>
    <xdr:to>
      <xdr:col>0</xdr:col>
      <xdr:colOff>773854</xdr:colOff>
      <xdr:row>261</xdr:row>
      <xdr:rowOff>897467</xdr:rowOff>
    </xdr:to>
    <xdr:pic>
      <xdr:nvPicPr>
        <xdr:cNvPr id="147" name="Image 860" descr="Image 860">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46"/>
        <a:stretch>
          <a:fillRect/>
        </a:stretch>
      </xdr:blipFill>
      <xdr:spPr>
        <a:xfrm>
          <a:off x="28786" y="366817275"/>
          <a:ext cx="745069" cy="745068"/>
        </a:xfrm>
        <a:prstGeom prst="rect">
          <a:avLst/>
        </a:prstGeom>
        <a:ln w="12700" cap="flat">
          <a:noFill/>
          <a:miter lim="400000"/>
        </a:ln>
        <a:effectLst/>
      </xdr:spPr>
    </xdr:pic>
    <xdr:clientData/>
  </xdr:twoCellAnchor>
  <xdr:twoCellAnchor>
    <xdr:from>
      <xdr:col>0</xdr:col>
      <xdr:colOff>1025480</xdr:colOff>
      <xdr:row>100</xdr:row>
      <xdr:rowOff>352834</xdr:rowOff>
    </xdr:from>
    <xdr:to>
      <xdr:col>0</xdr:col>
      <xdr:colOff>3033391</xdr:colOff>
      <xdr:row>100</xdr:row>
      <xdr:rowOff>2145514</xdr:rowOff>
    </xdr:to>
    <xdr:pic>
      <xdr:nvPicPr>
        <xdr:cNvPr id="148" name="Image 678" descr="Image 678">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24"/>
        <a:stretch>
          <a:fillRect/>
        </a:stretch>
      </xdr:blipFill>
      <xdr:spPr>
        <a:xfrm>
          <a:off x="1025480" y="122098209"/>
          <a:ext cx="2007912" cy="1792681"/>
        </a:xfrm>
        <a:prstGeom prst="rect">
          <a:avLst/>
        </a:prstGeom>
        <a:ln w="12700" cap="flat">
          <a:noFill/>
          <a:miter lim="400000"/>
        </a:ln>
        <a:effectLst/>
      </xdr:spPr>
    </xdr:pic>
    <xdr:clientData/>
  </xdr:twoCellAnchor>
  <xdr:twoCellAnchor>
    <xdr:from>
      <xdr:col>0</xdr:col>
      <xdr:colOff>135467</xdr:colOff>
      <xdr:row>100</xdr:row>
      <xdr:rowOff>118529</xdr:rowOff>
    </xdr:from>
    <xdr:to>
      <xdr:col>0</xdr:col>
      <xdr:colOff>1208513</xdr:colOff>
      <xdr:row>100</xdr:row>
      <xdr:rowOff>1151461</xdr:rowOff>
    </xdr:to>
    <xdr:pic>
      <xdr:nvPicPr>
        <xdr:cNvPr id="149" name="Image 741" descr="Image 741">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90"/>
        <a:stretch>
          <a:fillRect/>
        </a:stretch>
      </xdr:blipFill>
      <xdr:spPr>
        <a:xfrm>
          <a:off x="135466" y="121863904"/>
          <a:ext cx="1073048" cy="1032933"/>
        </a:xfrm>
        <a:prstGeom prst="rect">
          <a:avLst/>
        </a:prstGeom>
        <a:ln w="12700" cap="flat">
          <a:noFill/>
          <a:miter lim="400000"/>
        </a:ln>
        <a:effectLst/>
      </xdr:spPr>
    </xdr:pic>
    <xdr:clientData/>
  </xdr:twoCellAnchor>
  <xdr:twoCellAnchor>
    <xdr:from>
      <xdr:col>0</xdr:col>
      <xdr:colOff>1224017</xdr:colOff>
      <xdr:row>97</xdr:row>
      <xdr:rowOff>93984</xdr:rowOff>
    </xdr:from>
    <xdr:to>
      <xdr:col>0</xdr:col>
      <xdr:colOff>2302935</xdr:colOff>
      <xdr:row>97</xdr:row>
      <xdr:rowOff>1963687</xdr:rowOff>
    </xdr:to>
    <xdr:pic>
      <xdr:nvPicPr>
        <xdr:cNvPr id="150" name="Image 864" descr="Image 864">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25"/>
        <a:stretch>
          <a:fillRect/>
        </a:stretch>
      </xdr:blipFill>
      <xdr:spPr>
        <a:xfrm>
          <a:off x="1224016" y="115429034"/>
          <a:ext cx="1078920" cy="1869704"/>
        </a:xfrm>
        <a:prstGeom prst="rect">
          <a:avLst/>
        </a:prstGeom>
        <a:ln w="12700" cap="flat">
          <a:noFill/>
          <a:miter lim="400000"/>
        </a:ln>
        <a:effectLst/>
      </xdr:spPr>
    </xdr:pic>
    <xdr:clientData/>
  </xdr:twoCellAnchor>
  <xdr:twoCellAnchor>
    <xdr:from>
      <xdr:col>0</xdr:col>
      <xdr:colOff>135467</xdr:colOff>
      <xdr:row>98</xdr:row>
      <xdr:rowOff>101600</xdr:rowOff>
    </xdr:from>
    <xdr:to>
      <xdr:col>0</xdr:col>
      <xdr:colOff>1208513</xdr:colOff>
      <xdr:row>98</xdr:row>
      <xdr:rowOff>1134532</xdr:rowOff>
    </xdr:to>
    <xdr:pic>
      <xdr:nvPicPr>
        <xdr:cNvPr id="151" name="Image 865" descr="Image 865">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90"/>
        <a:stretch>
          <a:fillRect/>
        </a:stretch>
      </xdr:blipFill>
      <xdr:spPr>
        <a:xfrm>
          <a:off x="135466" y="117446425"/>
          <a:ext cx="1073048" cy="1032933"/>
        </a:xfrm>
        <a:prstGeom prst="rect">
          <a:avLst/>
        </a:prstGeom>
        <a:ln w="12700" cap="flat">
          <a:noFill/>
          <a:miter lim="400000"/>
        </a:ln>
        <a:effectLst/>
      </xdr:spPr>
    </xdr:pic>
    <xdr:clientData/>
  </xdr:twoCellAnchor>
  <xdr:twoCellAnchor>
    <xdr:from>
      <xdr:col>0</xdr:col>
      <xdr:colOff>558800</xdr:colOff>
      <xdr:row>69</xdr:row>
      <xdr:rowOff>1587500</xdr:rowOff>
    </xdr:from>
    <xdr:to>
      <xdr:col>0</xdr:col>
      <xdr:colOff>2844799</xdr:colOff>
      <xdr:row>71</xdr:row>
      <xdr:rowOff>0</xdr:rowOff>
    </xdr:to>
    <xdr:pic>
      <xdr:nvPicPr>
        <xdr:cNvPr id="152" name="Image 3" descr="Image 3">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26"/>
        <a:stretch>
          <a:fillRect/>
        </a:stretch>
      </xdr:blipFill>
      <xdr:spPr>
        <a:xfrm>
          <a:off x="558800" y="75190350"/>
          <a:ext cx="2286000" cy="1717675"/>
        </a:xfrm>
        <a:prstGeom prst="rect">
          <a:avLst/>
        </a:prstGeom>
        <a:ln w="12700" cap="flat">
          <a:noFill/>
          <a:miter lim="400000"/>
        </a:ln>
        <a:effectLst/>
      </xdr:spPr>
    </xdr:pic>
    <xdr:clientData/>
  </xdr:twoCellAnchor>
  <xdr:twoCellAnchor>
    <xdr:from>
      <xdr:col>0</xdr:col>
      <xdr:colOff>558800</xdr:colOff>
      <xdr:row>70</xdr:row>
      <xdr:rowOff>1680629</xdr:rowOff>
    </xdr:from>
    <xdr:to>
      <xdr:col>0</xdr:col>
      <xdr:colOff>2861734</xdr:colOff>
      <xdr:row>72</xdr:row>
      <xdr:rowOff>0</xdr:rowOff>
    </xdr:to>
    <xdr:pic>
      <xdr:nvPicPr>
        <xdr:cNvPr id="153" name="Image 5" descr="Image 5">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27"/>
        <a:stretch>
          <a:fillRect/>
        </a:stretch>
      </xdr:blipFill>
      <xdr:spPr>
        <a:xfrm>
          <a:off x="558800" y="76874154"/>
          <a:ext cx="2302935" cy="1634071"/>
        </a:xfrm>
        <a:prstGeom prst="rect">
          <a:avLst/>
        </a:prstGeom>
        <a:ln w="12700" cap="flat">
          <a:noFill/>
          <a:miter lim="400000"/>
        </a:ln>
        <a:effectLst/>
      </xdr:spPr>
    </xdr:pic>
    <xdr:clientData/>
  </xdr:twoCellAnchor>
  <xdr:twoCellAnchor>
    <xdr:from>
      <xdr:col>0</xdr:col>
      <xdr:colOff>372275</xdr:colOff>
      <xdr:row>160</xdr:row>
      <xdr:rowOff>14907</xdr:rowOff>
    </xdr:from>
    <xdr:to>
      <xdr:col>0</xdr:col>
      <xdr:colOff>3196615</xdr:colOff>
      <xdr:row>161</xdr:row>
      <xdr:rowOff>0</xdr:rowOff>
    </xdr:to>
    <xdr:pic>
      <xdr:nvPicPr>
        <xdr:cNvPr id="154" name="Image 10" descr="Image 10">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28"/>
        <a:stretch>
          <a:fillRect/>
        </a:stretch>
      </xdr:blipFill>
      <xdr:spPr>
        <a:xfrm>
          <a:off x="372274" y="227478257"/>
          <a:ext cx="2824342" cy="1423368"/>
        </a:xfrm>
        <a:prstGeom prst="rect">
          <a:avLst/>
        </a:prstGeom>
        <a:ln w="12700" cap="flat">
          <a:noFill/>
          <a:miter lim="400000"/>
        </a:ln>
        <a:effectLst/>
      </xdr:spPr>
    </xdr:pic>
    <xdr:clientData/>
  </xdr:twoCellAnchor>
  <xdr:twoCellAnchor>
    <xdr:from>
      <xdr:col>0</xdr:col>
      <xdr:colOff>0</xdr:colOff>
      <xdr:row>165</xdr:row>
      <xdr:rowOff>0</xdr:rowOff>
    </xdr:from>
    <xdr:to>
      <xdr:col>0</xdr:col>
      <xdr:colOff>1253067</xdr:colOff>
      <xdr:row>165</xdr:row>
      <xdr:rowOff>1253058</xdr:rowOff>
    </xdr:to>
    <xdr:pic>
      <xdr:nvPicPr>
        <xdr:cNvPr id="155" name="Image 11" descr="Image 11">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20"/>
        <a:stretch>
          <a:fillRect/>
        </a:stretch>
      </xdr:blipFill>
      <xdr:spPr>
        <a:xfrm>
          <a:off x="0" y="235337350"/>
          <a:ext cx="1253068" cy="1253059"/>
        </a:xfrm>
        <a:prstGeom prst="rect">
          <a:avLst/>
        </a:prstGeom>
        <a:ln w="12700" cap="flat">
          <a:noFill/>
          <a:miter lim="400000"/>
        </a:ln>
        <a:effectLst/>
      </xdr:spPr>
    </xdr:pic>
    <xdr:clientData/>
  </xdr:twoCellAnchor>
  <xdr:twoCellAnchor>
    <xdr:from>
      <xdr:col>0</xdr:col>
      <xdr:colOff>257731</xdr:colOff>
      <xdr:row>162</xdr:row>
      <xdr:rowOff>79375</xdr:rowOff>
    </xdr:from>
    <xdr:to>
      <xdr:col>0</xdr:col>
      <xdr:colOff>3238670</xdr:colOff>
      <xdr:row>162</xdr:row>
      <xdr:rowOff>1936750</xdr:rowOff>
    </xdr:to>
    <xdr:pic>
      <xdr:nvPicPr>
        <xdr:cNvPr id="156" name="Image 12" descr="Image 12">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29"/>
        <a:stretch>
          <a:fillRect/>
        </a:stretch>
      </xdr:blipFill>
      <xdr:spPr>
        <a:xfrm>
          <a:off x="257730" y="230419275"/>
          <a:ext cx="2980940" cy="1857375"/>
        </a:xfrm>
        <a:prstGeom prst="rect">
          <a:avLst/>
        </a:prstGeom>
        <a:ln w="12700" cap="flat">
          <a:noFill/>
          <a:miter lim="400000"/>
        </a:ln>
        <a:effectLst/>
      </xdr:spPr>
    </xdr:pic>
    <xdr:clientData/>
  </xdr:twoCellAnchor>
  <xdr:twoCellAnchor>
    <xdr:from>
      <xdr:col>0</xdr:col>
      <xdr:colOff>592666</xdr:colOff>
      <xdr:row>267</xdr:row>
      <xdr:rowOff>268609</xdr:rowOff>
    </xdr:from>
    <xdr:to>
      <xdr:col>0</xdr:col>
      <xdr:colOff>2578026</xdr:colOff>
      <xdr:row>267</xdr:row>
      <xdr:rowOff>1536228</xdr:rowOff>
    </xdr:to>
    <xdr:pic>
      <xdr:nvPicPr>
        <xdr:cNvPr id="157" name="Picture 45" descr="Picture 45">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30"/>
        <a:stretch>
          <a:fillRect/>
        </a:stretch>
      </xdr:blipFill>
      <xdr:spPr>
        <a:xfrm rot="10800000">
          <a:off x="592666" y="377341134"/>
          <a:ext cx="1985361" cy="1267620"/>
        </a:xfrm>
        <a:prstGeom prst="rect">
          <a:avLst/>
        </a:prstGeom>
        <a:ln w="12700" cap="flat">
          <a:noFill/>
          <a:miter lim="400000"/>
        </a:ln>
        <a:effectLst/>
      </xdr:spPr>
    </xdr:pic>
    <xdr:clientData/>
  </xdr:twoCellAnchor>
  <xdr:twoCellAnchor>
    <xdr:from>
      <xdr:col>0</xdr:col>
      <xdr:colOff>812698</xdr:colOff>
      <xdr:row>268</xdr:row>
      <xdr:rowOff>104502</xdr:rowOff>
    </xdr:from>
    <xdr:to>
      <xdr:col>0</xdr:col>
      <xdr:colOff>2324875</xdr:colOff>
      <xdr:row>269</xdr:row>
      <xdr:rowOff>0</xdr:rowOff>
    </xdr:to>
    <xdr:pic>
      <xdr:nvPicPr>
        <xdr:cNvPr id="158" name="Picture 45" descr="Picture 45">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31"/>
        <a:stretch>
          <a:fillRect/>
        </a:stretch>
      </xdr:blipFill>
      <xdr:spPr>
        <a:xfrm>
          <a:off x="812698" y="378777227"/>
          <a:ext cx="1512177" cy="1495698"/>
        </a:xfrm>
        <a:prstGeom prst="rect">
          <a:avLst/>
        </a:prstGeom>
        <a:ln w="12700" cap="flat">
          <a:noFill/>
          <a:miter lim="400000"/>
        </a:ln>
        <a:effectLst/>
      </xdr:spPr>
    </xdr:pic>
    <xdr:clientData/>
  </xdr:twoCellAnchor>
  <xdr:twoCellAnchor>
    <xdr:from>
      <xdr:col>0</xdr:col>
      <xdr:colOff>16933</xdr:colOff>
      <xdr:row>152</xdr:row>
      <xdr:rowOff>135458</xdr:rowOff>
    </xdr:from>
    <xdr:to>
      <xdr:col>0</xdr:col>
      <xdr:colOff>762000</xdr:colOff>
      <xdr:row>152</xdr:row>
      <xdr:rowOff>880525</xdr:rowOff>
    </xdr:to>
    <xdr:pic>
      <xdr:nvPicPr>
        <xdr:cNvPr id="159" name="Image 20" descr="Image 20">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46"/>
        <a:stretch>
          <a:fillRect/>
        </a:stretch>
      </xdr:blipFill>
      <xdr:spPr>
        <a:xfrm>
          <a:off x="16932" y="211911133"/>
          <a:ext cx="745069" cy="745068"/>
        </a:xfrm>
        <a:prstGeom prst="rect">
          <a:avLst/>
        </a:prstGeom>
        <a:ln w="12700" cap="flat">
          <a:noFill/>
          <a:miter lim="400000"/>
        </a:ln>
        <a:effectLst/>
      </xdr:spPr>
    </xdr:pic>
    <xdr:clientData/>
  </xdr:twoCellAnchor>
  <xdr:twoCellAnchor>
    <xdr:from>
      <xdr:col>0</xdr:col>
      <xdr:colOff>338667</xdr:colOff>
      <xdr:row>152</xdr:row>
      <xdr:rowOff>2082800</xdr:rowOff>
    </xdr:from>
    <xdr:to>
      <xdr:col>0</xdr:col>
      <xdr:colOff>3342697</xdr:colOff>
      <xdr:row>153</xdr:row>
      <xdr:rowOff>2235200</xdr:rowOff>
    </xdr:to>
    <xdr:pic>
      <xdr:nvPicPr>
        <xdr:cNvPr id="160" name="Image 21" descr="Image 21">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32"/>
        <a:stretch>
          <a:fillRect/>
        </a:stretch>
      </xdr:blipFill>
      <xdr:spPr>
        <a:xfrm>
          <a:off x="338666" y="213858475"/>
          <a:ext cx="3004032" cy="2400300"/>
        </a:xfrm>
        <a:prstGeom prst="rect">
          <a:avLst/>
        </a:prstGeom>
        <a:ln w="12700" cap="flat">
          <a:noFill/>
          <a:miter lim="400000"/>
        </a:ln>
        <a:effectLst/>
      </xdr:spPr>
    </xdr:pic>
    <xdr:clientData/>
  </xdr:twoCellAnchor>
  <xdr:twoCellAnchor>
    <xdr:from>
      <xdr:col>0</xdr:col>
      <xdr:colOff>694268</xdr:colOff>
      <xdr:row>252</xdr:row>
      <xdr:rowOff>628327</xdr:rowOff>
    </xdr:from>
    <xdr:to>
      <xdr:col>0</xdr:col>
      <xdr:colOff>2709334</xdr:colOff>
      <xdr:row>254</xdr:row>
      <xdr:rowOff>0</xdr:rowOff>
    </xdr:to>
    <xdr:pic>
      <xdr:nvPicPr>
        <xdr:cNvPr id="161" name="Image 40" descr="Image 4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33"/>
        <a:stretch>
          <a:fillRect/>
        </a:stretch>
      </xdr:blipFill>
      <xdr:spPr>
        <a:xfrm>
          <a:off x="694267" y="346970027"/>
          <a:ext cx="2015068" cy="2041848"/>
        </a:xfrm>
        <a:prstGeom prst="rect">
          <a:avLst/>
        </a:prstGeom>
        <a:ln w="12700" cap="flat">
          <a:noFill/>
          <a:miter lim="400000"/>
        </a:ln>
        <a:effectLst/>
      </xdr:spPr>
    </xdr:pic>
    <xdr:clientData/>
  </xdr:twoCellAnchor>
  <xdr:twoCellAnchor>
    <xdr:from>
      <xdr:col>0</xdr:col>
      <xdr:colOff>0</xdr:colOff>
      <xdr:row>147</xdr:row>
      <xdr:rowOff>84670</xdr:rowOff>
    </xdr:from>
    <xdr:to>
      <xdr:col>0</xdr:col>
      <xdr:colOff>745067</xdr:colOff>
      <xdr:row>147</xdr:row>
      <xdr:rowOff>829737</xdr:rowOff>
    </xdr:to>
    <xdr:pic>
      <xdr:nvPicPr>
        <xdr:cNvPr id="162" name="Image 49" descr="Image 49">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46"/>
        <a:stretch>
          <a:fillRect/>
        </a:stretch>
      </xdr:blipFill>
      <xdr:spPr>
        <a:xfrm>
          <a:off x="0" y="200135070"/>
          <a:ext cx="745068" cy="745068"/>
        </a:xfrm>
        <a:prstGeom prst="rect">
          <a:avLst/>
        </a:prstGeom>
        <a:ln w="12700" cap="flat">
          <a:noFill/>
          <a:miter lim="400000"/>
        </a:ln>
        <a:effectLst/>
      </xdr:spPr>
    </xdr:pic>
    <xdr:clientData/>
  </xdr:twoCellAnchor>
  <xdr:twoCellAnchor>
    <xdr:from>
      <xdr:col>0</xdr:col>
      <xdr:colOff>16934</xdr:colOff>
      <xdr:row>146</xdr:row>
      <xdr:rowOff>135470</xdr:rowOff>
    </xdr:from>
    <xdr:to>
      <xdr:col>0</xdr:col>
      <xdr:colOff>762001</xdr:colOff>
      <xdr:row>146</xdr:row>
      <xdr:rowOff>880537</xdr:rowOff>
    </xdr:to>
    <xdr:pic>
      <xdr:nvPicPr>
        <xdr:cNvPr id="163" name="Image 50" descr="Image 50">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46"/>
        <a:stretch>
          <a:fillRect/>
        </a:stretch>
      </xdr:blipFill>
      <xdr:spPr>
        <a:xfrm>
          <a:off x="16933" y="197887170"/>
          <a:ext cx="745069" cy="745068"/>
        </a:xfrm>
        <a:prstGeom prst="rect">
          <a:avLst/>
        </a:prstGeom>
        <a:ln w="12700" cap="flat">
          <a:noFill/>
          <a:miter lim="400000"/>
        </a:ln>
        <a:effectLst/>
      </xdr:spPr>
    </xdr:pic>
    <xdr:clientData/>
  </xdr:twoCellAnchor>
  <xdr:twoCellAnchor>
    <xdr:from>
      <xdr:col>0</xdr:col>
      <xdr:colOff>16933</xdr:colOff>
      <xdr:row>145</xdr:row>
      <xdr:rowOff>169329</xdr:rowOff>
    </xdr:from>
    <xdr:to>
      <xdr:col>0</xdr:col>
      <xdr:colOff>762000</xdr:colOff>
      <xdr:row>145</xdr:row>
      <xdr:rowOff>914396</xdr:rowOff>
    </xdr:to>
    <xdr:pic>
      <xdr:nvPicPr>
        <xdr:cNvPr id="164" name="Image 51" descr="Image 51">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46"/>
        <a:stretch>
          <a:fillRect/>
        </a:stretch>
      </xdr:blipFill>
      <xdr:spPr>
        <a:xfrm>
          <a:off x="16932" y="195622329"/>
          <a:ext cx="745069" cy="745068"/>
        </a:xfrm>
        <a:prstGeom prst="rect">
          <a:avLst/>
        </a:prstGeom>
        <a:ln w="12700" cap="flat">
          <a:noFill/>
          <a:miter lim="400000"/>
        </a:ln>
        <a:effectLst/>
      </xdr:spPr>
    </xdr:pic>
    <xdr:clientData/>
  </xdr:twoCellAnchor>
  <xdr:twoCellAnchor>
    <xdr:from>
      <xdr:col>0</xdr:col>
      <xdr:colOff>1236133</xdr:colOff>
      <xdr:row>225</xdr:row>
      <xdr:rowOff>182884</xdr:rowOff>
    </xdr:from>
    <xdr:to>
      <xdr:col>0</xdr:col>
      <xdr:colOff>2158917</xdr:colOff>
      <xdr:row>225</xdr:row>
      <xdr:rowOff>1277763</xdr:rowOff>
    </xdr:to>
    <xdr:pic>
      <xdr:nvPicPr>
        <xdr:cNvPr id="165" name="Image 8" descr="Image 8">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34"/>
        <a:stretch>
          <a:fillRect/>
        </a:stretch>
      </xdr:blipFill>
      <xdr:spPr>
        <a:xfrm>
          <a:off x="1236132" y="302788959"/>
          <a:ext cx="922786" cy="1094880"/>
        </a:xfrm>
        <a:prstGeom prst="rect">
          <a:avLst/>
        </a:prstGeom>
        <a:ln w="12700" cap="flat">
          <a:noFill/>
          <a:miter lim="400000"/>
        </a:ln>
        <a:effectLst/>
      </xdr:spPr>
    </xdr:pic>
    <xdr:clientData/>
  </xdr:twoCellAnchor>
  <xdr:twoCellAnchor>
    <xdr:from>
      <xdr:col>0</xdr:col>
      <xdr:colOff>943071</xdr:colOff>
      <xdr:row>226</xdr:row>
      <xdr:rowOff>52412</xdr:rowOff>
    </xdr:from>
    <xdr:to>
      <xdr:col>0</xdr:col>
      <xdr:colOff>2692400</xdr:colOff>
      <xdr:row>226</xdr:row>
      <xdr:rowOff>1801738</xdr:rowOff>
    </xdr:to>
    <xdr:pic>
      <xdr:nvPicPr>
        <xdr:cNvPr id="166" name="Image 9" descr="Image 9">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35"/>
        <a:stretch>
          <a:fillRect/>
        </a:stretch>
      </xdr:blipFill>
      <xdr:spPr>
        <a:xfrm>
          <a:off x="943071" y="304134862"/>
          <a:ext cx="1749329" cy="1749327"/>
        </a:xfrm>
        <a:prstGeom prst="rect">
          <a:avLst/>
        </a:prstGeom>
        <a:ln w="12700" cap="flat">
          <a:noFill/>
          <a:miter lim="400000"/>
        </a:ln>
        <a:effectLst/>
      </xdr:spPr>
    </xdr:pic>
    <xdr:clientData/>
  </xdr:twoCellAnchor>
  <xdr:twoCellAnchor>
    <xdr:from>
      <xdr:col>0</xdr:col>
      <xdr:colOff>677333</xdr:colOff>
      <xdr:row>280</xdr:row>
      <xdr:rowOff>122039</xdr:rowOff>
    </xdr:from>
    <xdr:to>
      <xdr:col>0</xdr:col>
      <xdr:colOff>3319811</xdr:colOff>
      <xdr:row>280</xdr:row>
      <xdr:rowOff>2235150</xdr:rowOff>
    </xdr:to>
    <xdr:pic>
      <xdr:nvPicPr>
        <xdr:cNvPr id="167" name="Image 17" descr="Image 17">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36"/>
        <a:stretch>
          <a:fillRect/>
        </a:stretch>
      </xdr:blipFill>
      <xdr:spPr>
        <a:xfrm>
          <a:off x="677332" y="402864439"/>
          <a:ext cx="2642479" cy="2113112"/>
        </a:xfrm>
        <a:prstGeom prst="rect">
          <a:avLst/>
        </a:prstGeom>
        <a:ln w="12700" cap="flat">
          <a:noFill/>
          <a:miter lim="400000"/>
        </a:ln>
        <a:effectLst/>
      </xdr:spPr>
    </xdr:pic>
    <xdr:clientData/>
  </xdr:twoCellAnchor>
  <xdr:twoCellAnchor>
    <xdr:from>
      <xdr:col>0</xdr:col>
      <xdr:colOff>778936</xdr:colOff>
      <xdr:row>91</xdr:row>
      <xdr:rowOff>225201</xdr:rowOff>
    </xdr:from>
    <xdr:to>
      <xdr:col>0</xdr:col>
      <xdr:colOff>2760136</xdr:colOff>
      <xdr:row>91</xdr:row>
      <xdr:rowOff>1859030</xdr:rowOff>
    </xdr:to>
    <xdr:pic>
      <xdr:nvPicPr>
        <xdr:cNvPr id="168" name="Image 99" descr="Image 99">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37"/>
        <a:stretch>
          <a:fillRect/>
        </a:stretch>
      </xdr:blipFill>
      <xdr:spPr>
        <a:xfrm>
          <a:off x="778935" y="103876251"/>
          <a:ext cx="1981201" cy="1633830"/>
        </a:xfrm>
        <a:prstGeom prst="rect">
          <a:avLst/>
        </a:prstGeom>
        <a:ln w="12700" cap="flat">
          <a:noFill/>
          <a:miter lim="400000"/>
        </a:ln>
        <a:effectLst/>
      </xdr:spPr>
    </xdr:pic>
    <xdr:clientData/>
  </xdr:twoCellAnchor>
  <xdr:twoCellAnchor>
    <xdr:from>
      <xdr:col>0</xdr:col>
      <xdr:colOff>162035</xdr:colOff>
      <xdr:row>91</xdr:row>
      <xdr:rowOff>118535</xdr:rowOff>
    </xdr:from>
    <xdr:to>
      <xdr:col>0</xdr:col>
      <xdr:colOff>1235081</xdr:colOff>
      <xdr:row>91</xdr:row>
      <xdr:rowOff>1151467</xdr:rowOff>
    </xdr:to>
    <xdr:pic>
      <xdr:nvPicPr>
        <xdr:cNvPr id="169" name="Image 100" descr="Image 100">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90"/>
        <a:stretch>
          <a:fillRect/>
        </a:stretch>
      </xdr:blipFill>
      <xdr:spPr>
        <a:xfrm>
          <a:off x="162034" y="103769585"/>
          <a:ext cx="1073048" cy="1032933"/>
        </a:xfrm>
        <a:prstGeom prst="rect">
          <a:avLst/>
        </a:prstGeom>
        <a:ln w="12700" cap="flat">
          <a:noFill/>
          <a:miter lim="400000"/>
        </a:ln>
        <a:effectLst/>
      </xdr:spPr>
    </xdr:pic>
    <xdr:clientData/>
  </xdr:twoCellAnchor>
  <xdr:twoCellAnchor>
    <xdr:from>
      <xdr:col>0</xdr:col>
      <xdr:colOff>0</xdr:colOff>
      <xdr:row>57</xdr:row>
      <xdr:rowOff>524935</xdr:rowOff>
    </xdr:from>
    <xdr:to>
      <xdr:col>1</xdr:col>
      <xdr:colOff>293254</xdr:colOff>
      <xdr:row>59</xdr:row>
      <xdr:rowOff>652994</xdr:rowOff>
    </xdr:to>
    <xdr:pic>
      <xdr:nvPicPr>
        <xdr:cNvPr id="170" name="Image 15" descr="Image 15">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38"/>
        <a:stretch>
          <a:fillRect/>
        </a:stretch>
      </xdr:blipFill>
      <xdr:spPr>
        <a:xfrm>
          <a:off x="0" y="59217985"/>
          <a:ext cx="3912755" cy="2607735"/>
        </a:xfrm>
        <a:prstGeom prst="rect">
          <a:avLst/>
        </a:prstGeom>
        <a:ln w="12700" cap="flat">
          <a:noFill/>
          <a:miter lim="400000"/>
        </a:ln>
        <a:effectLst/>
      </xdr:spPr>
    </xdr:pic>
    <xdr:clientData/>
  </xdr:twoCellAnchor>
  <xdr:twoCellAnchor>
    <xdr:from>
      <xdr:col>0</xdr:col>
      <xdr:colOff>152400</xdr:colOff>
      <xdr:row>57</xdr:row>
      <xdr:rowOff>101600</xdr:rowOff>
    </xdr:from>
    <xdr:to>
      <xdr:col>0</xdr:col>
      <xdr:colOff>1121834</xdr:colOff>
      <xdr:row>57</xdr:row>
      <xdr:rowOff>1071035</xdr:rowOff>
    </xdr:to>
    <xdr:pic>
      <xdr:nvPicPr>
        <xdr:cNvPr id="171" name="Image 52" descr="Image 52">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12"/>
        <a:stretch>
          <a:fillRect/>
        </a:stretch>
      </xdr:blipFill>
      <xdr:spPr>
        <a:xfrm>
          <a:off x="152400" y="58794650"/>
          <a:ext cx="969435" cy="969436"/>
        </a:xfrm>
        <a:prstGeom prst="rect">
          <a:avLst/>
        </a:prstGeom>
        <a:ln w="12700" cap="flat">
          <a:noFill/>
          <a:miter lim="400000"/>
        </a:ln>
        <a:effectLst/>
      </xdr:spPr>
    </xdr:pic>
    <xdr:clientData/>
  </xdr:twoCellAnchor>
  <xdr:twoCellAnchor>
    <xdr:from>
      <xdr:col>0</xdr:col>
      <xdr:colOff>899656</xdr:colOff>
      <xdr:row>111</xdr:row>
      <xdr:rowOff>118529</xdr:rowOff>
    </xdr:from>
    <xdr:to>
      <xdr:col>0</xdr:col>
      <xdr:colOff>3071854</xdr:colOff>
      <xdr:row>111</xdr:row>
      <xdr:rowOff>1998129</xdr:rowOff>
    </xdr:to>
    <xdr:pic>
      <xdr:nvPicPr>
        <xdr:cNvPr id="172" name="il_fi" descr="il_fi">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39"/>
        <a:stretch>
          <a:fillRect/>
        </a:stretch>
      </xdr:blipFill>
      <xdr:spPr>
        <a:xfrm>
          <a:off x="899656" y="137049929"/>
          <a:ext cx="2172199" cy="1879601"/>
        </a:xfrm>
        <a:prstGeom prst="rect">
          <a:avLst/>
        </a:prstGeom>
        <a:ln w="12700" cap="flat">
          <a:noFill/>
          <a:miter lim="400000"/>
        </a:ln>
        <a:effectLst/>
      </xdr:spPr>
    </xdr:pic>
    <xdr:clientData/>
  </xdr:twoCellAnchor>
  <xdr:twoCellAnchor>
    <xdr:from>
      <xdr:col>0</xdr:col>
      <xdr:colOff>874687</xdr:colOff>
      <xdr:row>112</xdr:row>
      <xdr:rowOff>335967</xdr:rowOff>
    </xdr:from>
    <xdr:to>
      <xdr:col>0</xdr:col>
      <xdr:colOff>2766919</xdr:colOff>
      <xdr:row>112</xdr:row>
      <xdr:rowOff>1693329</xdr:rowOff>
    </xdr:to>
    <xdr:pic>
      <xdr:nvPicPr>
        <xdr:cNvPr id="173" name="il_fi" descr="il_fi">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40"/>
        <a:stretch>
          <a:fillRect/>
        </a:stretch>
      </xdr:blipFill>
      <xdr:spPr>
        <a:xfrm>
          <a:off x="874687" y="139299367"/>
          <a:ext cx="1892233" cy="1357363"/>
        </a:xfrm>
        <a:prstGeom prst="rect">
          <a:avLst/>
        </a:prstGeom>
        <a:ln w="12700" cap="flat">
          <a:noFill/>
          <a:miter lim="400000"/>
        </a:ln>
        <a:effectLst/>
      </xdr:spPr>
    </xdr:pic>
    <xdr:clientData/>
  </xdr:twoCellAnchor>
  <xdr:twoCellAnchor>
    <xdr:from>
      <xdr:col>0</xdr:col>
      <xdr:colOff>972246</xdr:colOff>
      <xdr:row>315</xdr:row>
      <xdr:rowOff>37405</xdr:rowOff>
    </xdr:from>
    <xdr:to>
      <xdr:col>0</xdr:col>
      <xdr:colOff>2509632</xdr:colOff>
      <xdr:row>315</xdr:row>
      <xdr:rowOff>1574791</xdr:rowOff>
    </xdr:to>
    <xdr:pic>
      <xdr:nvPicPr>
        <xdr:cNvPr id="174" name="Image 121" descr="Image 121">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41"/>
        <a:stretch>
          <a:fillRect/>
        </a:stretch>
      </xdr:blipFill>
      <xdr:spPr>
        <a:xfrm>
          <a:off x="972245" y="480643505"/>
          <a:ext cx="1537387" cy="1537387"/>
        </a:xfrm>
        <a:prstGeom prst="rect">
          <a:avLst/>
        </a:prstGeom>
        <a:ln w="12700" cap="flat">
          <a:noFill/>
          <a:miter lim="400000"/>
        </a:ln>
        <a:effectLst/>
      </xdr:spPr>
    </xdr:pic>
    <xdr:clientData/>
  </xdr:twoCellAnchor>
  <xdr:twoCellAnchor>
    <xdr:from>
      <xdr:col>0</xdr:col>
      <xdr:colOff>948265</xdr:colOff>
      <xdr:row>316</xdr:row>
      <xdr:rowOff>185886</xdr:rowOff>
    </xdr:from>
    <xdr:to>
      <xdr:col>0</xdr:col>
      <xdr:colOff>2352859</xdr:colOff>
      <xdr:row>316</xdr:row>
      <xdr:rowOff>1591716</xdr:rowOff>
    </xdr:to>
    <xdr:pic>
      <xdr:nvPicPr>
        <xdr:cNvPr id="175" name="图片 2" descr="图片 2">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42"/>
        <a:stretch>
          <a:fillRect/>
        </a:stretch>
      </xdr:blipFill>
      <xdr:spPr>
        <a:xfrm>
          <a:off x="948265" y="482392186"/>
          <a:ext cx="1404594" cy="1405831"/>
        </a:xfrm>
        <a:prstGeom prst="rect">
          <a:avLst/>
        </a:prstGeom>
        <a:ln w="12700" cap="flat">
          <a:noFill/>
          <a:miter lim="400000"/>
        </a:ln>
        <a:effectLst/>
      </xdr:spPr>
    </xdr:pic>
    <xdr:clientData/>
  </xdr:twoCellAnchor>
  <xdr:twoCellAnchor>
    <xdr:from>
      <xdr:col>0</xdr:col>
      <xdr:colOff>592667</xdr:colOff>
      <xdr:row>316</xdr:row>
      <xdr:rowOff>1664989</xdr:rowOff>
    </xdr:from>
    <xdr:to>
      <xdr:col>0</xdr:col>
      <xdr:colOff>2833977</xdr:colOff>
      <xdr:row>318</xdr:row>
      <xdr:rowOff>16916</xdr:rowOff>
    </xdr:to>
    <xdr:pic>
      <xdr:nvPicPr>
        <xdr:cNvPr id="176" name="Image 25" descr="Image 2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43"/>
        <a:stretch>
          <a:fillRect/>
        </a:stretch>
      </xdr:blipFill>
      <xdr:spPr>
        <a:xfrm>
          <a:off x="592667" y="483871289"/>
          <a:ext cx="2241311" cy="1761878"/>
        </a:xfrm>
        <a:prstGeom prst="rect">
          <a:avLst/>
        </a:prstGeom>
        <a:ln w="12700" cap="flat">
          <a:noFill/>
          <a:miter lim="400000"/>
        </a:ln>
        <a:effectLst/>
      </xdr:spPr>
    </xdr:pic>
    <xdr:clientData/>
  </xdr:twoCellAnchor>
  <xdr:twoCellAnchor>
    <xdr:from>
      <xdr:col>0</xdr:col>
      <xdr:colOff>1049867</xdr:colOff>
      <xdr:row>318</xdr:row>
      <xdr:rowOff>142825</xdr:rowOff>
    </xdr:from>
    <xdr:to>
      <xdr:col>0</xdr:col>
      <xdr:colOff>2489199</xdr:colOff>
      <xdr:row>318</xdr:row>
      <xdr:rowOff>1582157</xdr:rowOff>
    </xdr:to>
    <xdr:pic>
      <xdr:nvPicPr>
        <xdr:cNvPr id="177" name="Image 25" descr="Image 25">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44"/>
        <a:stretch>
          <a:fillRect/>
        </a:stretch>
      </xdr:blipFill>
      <xdr:spPr>
        <a:xfrm>
          <a:off x="1049867" y="485759075"/>
          <a:ext cx="1439333" cy="1439333"/>
        </a:xfrm>
        <a:prstGeom prst="rect">
          <a:avLst/>
        </a:prstGeom>
        <a:ln w="12700" cap="flat">
          <a:noFill/>
          <a:miter lim="400000"/>
        </a:ln>
        <a:effectLst/>
      </xdr:spPr>
    </xdr:pic>
    <xdr:clientData/>
  </xdr:twoCellAnchor>
  <xdr:twoCellAnchor>
    <xdr:from>
      <xdr:col>0</xdr:col>
      <xdr:colOff>1049867</xdr:colOff>
      <xdr:row>319</xdr:row>
      <xdr:rowOff>142825</xdr:rowOff>
    </xdr:from>
    <xdr:to>
      <xdr:col>0</xdr:col>
      <xdr:colOff>2489199</xdr:colOff>
      <xdr:row>319</xdr:row>
      <xdr:rowOff>1582157</xdr:rowOff>
    </xdr:to>
    <xdr:pic>
      <xdr:nvPicPr>
        <xdr:cNvPr id="178" name="Image 25" descr="Image 25">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45"/>
        <a:stretch>
          <a:fillRect/>
        </a:stretch>
      </xdr:blipFill>
      <xdr:spPr>
        <a:xfrm>
          <a:off x="1049867" y="487460875"/>
          <a:ext cx="1439333" cy="1439333"/>
        </a:xfrm>
        <a:prstGeom prst="rect">
          <a:avLst/>
        </a:prstGeom>
        <a:ln w="12700" cap="flat">
          <a:noFill/>
          <a:miter lim="400000"/>
        </a:ln>
        <a:effectLst/>
      </xdr:spPr>
    </xdr:pic>
    <xdr:clientData/>
  </xdr:twoCellAnchor>
  <xdr:twoCellAnchor>
    <xdr:from>
      <xdr:col>0</xdr:col>
      <xdr:colOff>762000</xdr:colOff>
      <xdr:row>320</xdr:row>
      <xdr:rowOff>287684</xdr:rowOff>
    </xdr:from>
    <xdr:to>
      <xdr:col>0</xdr:col>
      <xdr:colOff>2743200</xdr:colOff>
      <xdr:row>320</xdr:row>
      <xdr:rowOff>1354683</xdr:rowOff>
    </xdr:to>
    <xdr:pic>
      <xdr:nvPicPr>
        <xdr:cNvPr id="179" name="图片 2" descr="图片 2">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46"/>
        <a:stretch>
          <a:fillRect/>
        </a:stretch>
      </xdr:blipFill>
      <xdr:spPr>
        <a:xfrm>
          <a:off x="762000" y="489307534"/>
          <a:ext cx="1981200" cy="1067000"/>
        </a:xfrm>
        <a:prstGeom prst="rect">
          <a:avLst/>
        </a:prstGeom>
        <a:ln w="12700" cap="flat">
          <a:noFill/>
          <a:miter lim="400000"/>
        </a:ln>
        <a:effectLst/>
      </xdr:spPr>
    </xdr:pic>
    <xdr:clientData/>
  </xdr:twoCellAnchor>
  <xdr:twoCellAnchor>
    <xdr:from>
      <xdr:col>0</xdr:col>
      <xdr:colOff>821159</xdr:colOff>
      <xdr:row>321</xdr:row>
      <xdr:rowOff>124817</xdr:rowOff>
    </xdr:from>
    <xdr:to>
      <xdr:col>0</xdr:col>
      <xdr:colOff>2641600</xdr:colOff>
      <xdr:row>321</xdr:row>
      <xdr:rowOff>1490148</xdr:rowOff>
    </xdr:to>
    <xdr:pic>
      <xdr:nvPicPr>
        <xdr:cNvPr id="180" name="图片 2" descr="图片 2">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47"/>
        <a:stretch>
          <a:fillRect/>
        </a:stretch>
      </xdr:blipFill>
      <xdr:spPr>
        <a:xfrm>
          <a:off x="821158" y="490846467"/>
          <a:ext cx="1820442" cy="1365332"/>
        </a:xfrm>
        <a:prstGeom prst="rect">
          <a:avLst/>
        </a:prstGeom>
        <a:ln w="12700" cap="flat">
          <a:noFill/>
          <a:miter lim="400000"/>
        </a:ln>
        <a:effectLst/>
      </xdr:spPr>
    </xdr:pic>
    <xdr:clientData/>
  </xdr:twoCellAnchor>
  <xdr:twoCellAnchor>
    <xdr:from>
      <xdr:col>0</xdr:col>
      <xdr:colOff>457200</xdr:colOff>
      <xdr:row>321</xdr:row>
      <xdr:rowOff>1495325</xdr:rowOff>
    </xdr:from>
    <xdr:to>
      <xdr:col>0</xdr:col>
      <xdr:colOff>3159615</xdr:colOff>
      <xdr:row>323</xdr:row>
      <xdr:rowOff>101600</xdr:rowOff>
    </xdr:to>
    <xdr:pic>
      <xdr:nvPicPr>
        <xdr:cNvPr id="181" name="图片 2" descr="图片 2">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48"/>
        <a:stretch>
          <a:fillRect/>
        </a:stretch>
      </xdr:blipFill>
      <xdr:spPr>
        <a:xfrm>
          <a:off x="457200" y="492216975"/>
          <a:ext cx="2702416" cy="2009875"/>
        </a:xfrm>
        <a:prstGeom prst="rect">
          <a:avLst/>
        </a:prstGeom>
        <a:ln w="12700" cap="flat">
          <a:noFill/>
          <a:miter lim="400000"/>
        </a:ln>
        <a:effectLst/>
      </xdr:spPr>
    </xdr:pic>
    <xdr:clientData/>
  </xdr:twoCellAnchor>
  <xdr:twoCellAnchor>
    <xdr:from>
      <xdr:col>0</xdr:col>
      <xdr:colOff>863600</xdr:colOff>
      <xdr:row>323</xdr:row>
      <xdr:rowOff>242242</xdr:rowOff>
    </xdr:from>
    <xdr:to>
      <xdr:col>0</xdr:col>
      <xdr:colOff>2370666</xdr:colOff>
      <xdr:row>323</xdr:row>
      <xdr:rowOff>1372541</xdr:rowOff>
    </xdr:to>
    <xdr:pic>
      <xdr:nvPicPr>
        <xdr:cNvPr id="182" name="图片 2" descr="图片 2">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49"/>
        <a:stretch>
          <a:fillRect/>
        </a:stretch>
      </xdr:blipFill>
      <xdr:spPr>
        <a:xfrm>
          <a:off x="863600" y="494367492"/>
          <a:ext cx="1507066" cy="1130300"/>
        </a:xfrm>
        <a:prstGeom prst="rect">
          <a:avLst/>
        </a:prstGeom>
        <a:ln w="12700" cap="flat">
          <a:noFill/>
          <a:miter lim="400000"/>
        </a:ln>
        <a:effectLst/>
      </xdr:spPr>
    </xdr:pic>
    <xdr:clientData/>
  </xdr:twoCellAnchor>
  <xdr:twoCellAnchor>
    <xdr:from>
      <xdr:col>0</xdr:col>
      <xdr:colOff>186267</xdr:colOff>
      <xdr:row>324</xdr:row>
      <xdr:rowOff>101600</xdr:rowOff>
    </xdr:from>
    <xdr:to>
      <xdr:col>0</xdr:col>
      <xdr:colOff>2421467</xdr:colOff>
      <xdr:row>324</xdr:row>
      <xdr:rowOff>1428700</xdr:rowOff>
    </xdr:to>
    <xdr:pic>
      <xdr:nvPicPr>
        <xdr:cNvPr id="183" name="图片 1" descr="图片 1">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50"/>
        <a:stretch>
          <a:fillRect/>
        </a:stretch>
      </xdr:blipFill>
      <xdr:spPr>
        <a:xfrm>
          <a:off x="186266" y="495928650"/>
          <a:ext cx="2235201" cy="1327101"/>
        </a:xfrm>
        <a:prstGeom prst="rect">
          <a:avLst/>
        </a:prstGeom>
        <a:ln w="12700" cap="flat">
          <a:noFill/>
          <a:miter lim="400000"/>
        </a:ln>
        <a:effectLst/>
      </xdr:spPr>
    </xdr:pic>
    <xdr:clientData/>
  </xdr:twoCellAnchor>
  <xdr:twoCellAnchor>
    <xdr:from>
      <xdr:col>0</xdr:col>
      <xdr:colOff>1202266</xdr:colOff>
      <xdr:row>325</xdr:row>
      <xdr:rowOff>101600</xdr:rowOff>
    </xdr:from>
    <xdr:to>
      <xdr:col>0</xdr:col>
      <xdr:colOff>2199217</xdr:colOff>
      <xdr:row>325</xdr:row>
      <xdr:rowOff>1579264</xdr:rowOff>
    </xdr:to>
    <xdr:pic>
      <xdr:nvPicPr>
        <xdr:cNvPr id="184" name="图片 2" descr="图片 2">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51"/>
        <a:stretch>
          <a:fillRect/>
        </a:stretch>
      </xdr:blipFill>
      <xdr:spPr>
        <a:xfrm>
          <a:off x="1202265" y="497630450"/>
          <a:ext cx="996952" cy="1477665"/>
        </a:xfrm>
        <a:prstGeom prst="rect">
          <a:avLst/>
        </a:prstGeom>
        <a:ln w="12700" cap="flat">
          <a:noFill/>
          <a:miter lim="400000"/>
        </a:ln>
        <a:effectLst/>
      </xdr:spPr>
    </xdr:pic>
    <xdr:clientData/>
  </xdr:twoCellAnchor>
  <xdr:twoCellAnchor>
    <xdr:from>
      <xdr:col>0</xdr:col>
      <xdr:colOff>1202266</xdr:colOff>
      <xdr:row>326</xdr:row>
      <xdr:rowOff>101600</xdr:rowOff>
    </xdr:from>
    <xdr:to>
      <xdr:col>0</xdr:col>
      <xdr:colOff>2199217</xdr:colOff>
      <xdr:row>326</xdr:row>
      <xdr:rowOff>1579259</xdr:rowOff>
    </xdr:to>
    <xdr:pic>
      <xdr:nvPicPr>
        <xdr:cNvPr id="185" name="图片 2" descr="图片 2">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51"/>
        <a:stretch>
          <a:fillRect/>
        </a:stretch>
      </xdr:blipFill>
      <xdr:spPr>
        <a:xfrm>
          <a:off x="1202265" y="499332250"/>
          <a:ext cx="996952" cy="1477660"/>
        </a:xfrm>
        <a:prstGeom prst="rect">
          <a:avLst/>
        </a:prstGeom>
        <a:ln w="12700" cap="flat">
          <a:noFill/>
          <a:miter lim="400000"/>
        </a:ln>
        <a:effectLst/>
      </xdr:spPr>
    </xdr:pic>
    <xdr:clientData/>
  </xdr:twoCellAnchor>
  <xdr:twoCellAnchor>
    <xdr:from>
      <xdr:col>0</xdr:col>
      <xdr:colOff>1049868</xdr:colOff>
      <xdr:row>327</xdr:row>
      <xdr:rowOff>26193</xdr:rowOff>
    </xdr:from>
    <xdr:to>
      <xdr:col>0</xdr:col>
      <xdr:colOff>2286002</xdr:colOff>
      <xdr:row>327</xdr:row>
      <xdr:rowOff>1674372</xdr:rowOff>
    </xdr:to>
    <xdr:pic>
      <xdr:nvPicPr>
        <xdr:cNvPr id="186" name="图片 2" descr="图片 2">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52"/>
        <a:stretch>
          <a:fillRect/>
        </a:stretch>
      </xdr:blipFill>
      <xdr:spPr>
        <a:xfrm>
          <a:off x="1049867" y="500958643"/>
          <a:ext cx="1236136" cy="1648180"/>
        </a:xfrm>
        <a:prstGeom prst="rect">
          <a:avLst/>
        </a:prstGeom>
        <a:ln w="12700" cap="flat">
          <a:noFill/>
          <a:miter lim="400000"/>
        </a:ln>
        <a:effectLst/>
      </xdr:spPr>
    </xdr:pic>
    <xdr:clientData/>
  </xdr:twoCellAnchor>
  <xdr:twoCellAnchor>
    <xdr:from>
      <xdr:col>0</xdr:col>
      <xdr:colOff>660401</xdr:colOff>
      <xdr:row>327</xdr:row>
      <xdr:rowOff>1576337</xdr:rowOff>
    </xdr:from>
    <xdr:to>
      <xdr:col>0</xdr:col>
      <xdr:colOff>2929466</xdr:colOff>
      <xdr:row>328</xdr:row>
      <xdr:rowOff>1576336</xdr:rowOff>
    </xdr:to>
    <xdr:pic>
      <xdr:nvPicPr>
        <xdr:cNvPr id="187" name="图片 2" descr="图片 2">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53"/>
        <a:stretch>
          <a:fillRect/>
        </a:stretch>
      </xdr:blipFill>
      <xdr:spPr>
        <a:xfrm>
          <a:off x="660401" y="502508787"/>
          <a:ext cx="2269066" cy="1701799"/>
        </a:xfrm>
        <a:prstGeom prst="rect">
          <a:avLst/>
        </a:prstGeom>
        <a:ln w="12700" cap="flat">
          <a:noFill/>
          <a:miter lim="400000"/>
        </a:ln>
        <a:effectLst/>
      </xdr:spPr>
    </xdr:pic>
    <xdr:clientData/>
  </xdr:twoCellAnchor>
  <xdr:twoCellAnchor>
    <xdr:from>
      <xdr:col>0</xdr:col>
      <xdr:colOff>808566</xdr:colOff>
      <xdr:row>329</xdr:row>
      <xdr:rowOff>73471</xdr:rowOff>
    </xdr:from>
    <xdr:to>
      <xdr:col>0</xdr:col>
      <xdr:colOff>2404533</xdr:colOff>
      <xdr:row>329</xdr:row>
      <xdr:rowOff>1669438</xdr:rowOff>
    </xdr:to>
    <xdr:pic>
      <xdr:nvPicPr>
        <xdr:cNvPr id="188" name="图片 2" descr="图片 2">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54"/>
        <a:stretch>
          <a:fillRect/>
        </a:stretch>
      </xdr:blipFill>
      <xdr:spPr>
        <a:xfrm rot="16200000">
          <a:off x="808566" y="504409521"/>
          <a:ext cx="1595968" cy="1595968"/>
        </a:xfrm>
        <a:prstGeom prst="rect">
          <a:avLst/>
        </a:prstGeom>
        <a:ln w="12700" cap="flat">
          <a:noFill/>
          <a:miter lim="400000"/>
        </a:ln>
        <a:effectLst/>
      </xdr:spPr>
    </xdr:pic>
    <xdr:clientData/>
  </xdr:twoCellAnchor>
  <xdr:twoCellAnchor>
    <xdr:from>
      <xdr:col>0</xdr:col>
      <xdr:colOff>859365</xdr:colOff>
      <xdr:row>330</xdr:row>
      <xdr:rowOff>22671</xdr:rowOff>
    </xdr:from>
    <xdr:to>
      <xdr:col>0</xdr:col>
      <xdr:colOff>2455333</xdr:colOff>
      <xdr:row>330</xdr:row>
      <xdr:rowOff>1618638</xdr:rowOff>
    </xdr:to>
    <xdr:pic>
      <xdr:nvPicPr>
        <xdr:cNvPr id="189" name="图片 2" descr="图片 2">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55"/>
        <a:stretch>
          <a:fillRect/>
        </a:stretch>
      </xdr:blipFill>
      <xdr:spPr>
        <a:xfrm>
          <a:off x="859365" y="506060521"/>
          <a:ext cx="1595968" cy="1595968"/>
        </a:xfrm>
        <a:prstGeom prst="rect">
          <a:avLst/>
        </a:prstGeom>
        <a:ln w="12700" cap="flat">
          <a:noFill/>
          <a:miter lim="400000"/>
        </a:ln>
        <a:effectLst/>
      </xdr:spPr>
    </xdr:pic>
    <xdr:clientData/>
  </xdr:twoCellAnchor>
  <xdr:twoCellAnchor>
    <xdr:from>
      <xdr:col>0</xdr:col>
      <xdr:colOff>914400</xdr:colOff>
      <xdr:row>331</xdr:row>
      <xdr:rowOff>90289</xdr:rowOff>
    </xdr:from>
    <xdr:to>
      <xdr:col>0</xdr:col>
      <xdr:colOff>2399514</xdr:colOff>
      <xdr:row>331</xdr:row>
      <xdr:rowOff>1584803</xdr:rowOff>
    </xdr:to>
    <xdr:pic>
      <xdr:nvPicPr>
        <xdr:cNvPr id="190" name="图片 2" descr="图片 2">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56"/>
        <a:stretch>
          <a:fillRect/>
        </a:stretch>
      </xdr:blipFill>
      <xdr:spPr>
        <a:xfrm>
          <a:off x="914400" y="507829939"/>
          <a:ext cx="1485115" cy="1494515"/>
        </a:xfrm>
        <a:prstGeom prst="rect">
          <a:avLst/>
        </a:prstGeom>
        <a:ln w="12700" cap="flat">
          <a:noFill/>
          <a:miter lim="400000"/>
        </a:ln>
        <a:effectLst/>
      </xdr:spPr>
    </xdr:pic>
    <xdr:clientData/>
  </xdr:twoCellAnchor>
  <xdr:twoCellAnchor>
    <xdr:from>
      <xdr:col>0</xdr:col>
      <xdr:colOff>1591734</xdr:colOff>
      <xdr:row>332</xdr:row>
      <xdr:rowOff>182215</xdr:rowOff>
    </xdr:from>
    <xdr:to>
      <xdr:col>0</xdr:col>
      <xdr:colOff>3076848</xdr:colOff>
      <xdr:row>332</xdr:row>
      <xdr:rowOff>1560556</xdr:rowOff>
    </xdr:to>
    <xdr:pic>
      <xdr:nvPicPr>
        <xdr:cNvPr id="191" name="图片 2" descr="图片 2">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57"/>
        <a:stretch>
          <a:fillRect/>
        </a:stretch>
      </xdr:blipFill>
      <xdr:spPr>
        <a:xfrm>
          <a:off x="1591734" y="509623665"/>
          <a:ext cx="1485115" cy="1378342"/>
        </a:xfrm>
        <a:prstGeom prst="rect">
          <a:avLst/>
        </a:prstGeom>
        <a:ln w="12700" cap="flat">
          <a:noFill/>
          <a:miter lim="400000"/>
        </a:ln>
        <a:effectLst/>
      </xdr:spPr>
    </xdr:pic>
    <xdr:clientData/>
  </xdr:twoCellAnchor>
  <xdr:twoCellAnchor>
    <xdr:from>
      <xdr:col>0</xdr:col>
      <xdr:colOff>461342</xdr:colOff>
      <xdr:row>332</xdr:row>
      <xdr:rowOff>338683</xdr:rowOff>
    </xdr:from>
    <xdr:to>
      <xdr:col>0</xdr:col>
      <xdr:colOff>1807026</xdr:colOff>
      <xdr:row>332</xdr:row>
      <xdr:rowOff>1405483</xdr:rowOff>
    </xdr:to>
    <xdr:pic>
      <xdr:nvPicPr>
        <xdr:cNvPr id="192" name="图片 15" descr="图片 15">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58"/>
        <a:stretch>
          <a:fillRect/>
        </a:stretch>
      </xdr:blipFill>
      <xdr:spPr>
        <a:xfrm>
          <a:off x="461341" y="509780133"/>
          <a:ext cx="1345685" cy="1066801"/>
        </a:xfrm>
        <a:prstGeom prst="rect">
          <a:avLst/>
        </a:prstGeom>
        <a:ln w="12700" cap="flat">
          <a:noFill/>
          <a:miter lim="400000"/>
        </a:ln>
        <a:effectLst/>
      </xdr:spPr>
    </xdr:pic>
    <xdr:clientData/>
  </xdr:twoCellAnchor>
  <xdr:twoCellAnchor>
    <xdr:from>
      <xdr:col>0</xdr:col>
      <xdr:colOff>461342</xdr:colOff>
      <xdr:row>333</xdr:row>
      <xdr:rowOff>338683</xdr:rowOff>
    </xdr:from>
    <xdr:to>
      <xdr:col>0</xdr:col>
      <xdr:colOff>1807026</xdr:colOff>
      <xdr:row>333</xdr:row>
      <xdr:rowOff>1405483</xdr:rowOff>
    </xdr:to>
    <xdr:pic>
      <xdr:nvPicPr>
        <xdr:cNvPr id="193" name="图片 15" descr="图片 15">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58"/>
        <a:stretch>
          <a:fillRect/>
        </a:stretch>
      </xdr:blipFill>
      <xdr:spPr>
        <a:xfrm>
          <a:off x="461341" y="511481933"/>
          <a:ext cx="1345686" cy="1066801"/>
        </a:xfrm>
        <a:prstGeom prst="rect">
          <a:avLst/>
        </a:prstGeom>
        <a:ln w="12700" cap="flat">
          <a:noFill/>
          <a:miter lim="400000"/>
        </a:ln>
        <a:effectLst/>
      </xdr:spPr>
    </xdr:pic>
    <xdr:clientData/>
  </xdr:twoCellAnchor>
  <xdr:twoCellAnchor>
    <xdr:from>
      <xdr:col>0</xdr:col>
      <xdr:colOff>1625600</xdr:colOff>
      <xdr:row>333</xdr:row>
      <xdr:rowOff>558800</xdr:rowOff>
    </xdr:from>
    <xdr:to>
      <xdr:col>0</xdr:col>
      <xdr:colOff>2985596</xdr:colOff>
      <xdr:row>333</xdr:row>
      <xdr:rowOff>1524000</xdr:rowOff>
    </xdr:to>
    <xdr:pic>
      <xdr:nvPicPr>
        <xdr:cNvPr id="194" name="图片 5" descr="图片 5">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59"/>
        <a:stretch>
          <a:fillRect/>
        </a:stretch>
      </xdr:blipFill>
      <xdr:spPr>
        <a:xfrm>
          <a:off x="1625600" y="511702050"/>
          <a:ext cx="1359997" cy="965200"/>
        </a:xfrm>
        <a:prstGeom prst="rect">
          <a:avLst/>
        </a:prstGeom>
        <a:ln w="12700" cap="flat">
          <a:noFill/>
          <a:miter lim="400000"/>
        </a:ln>
        <a:effectLst/>
      </xdr:spPr>
    </xdr:pic>
    <xdr:clientData/>
  </xdr:twoCellAnchor>
  <xdr:twoCellAnchor>
    <xdr:from>
      <xdr:col>0</xdr:col>
      <xdr:colOff>626533</xdr:colOff>
      <xdr:row>334</xdr:row>
      <xdr:rowOff>101600</xdr:rowOff>
    </xdr:from>
    <xdr:to>
      <xdr:col>0</xdr:col>
      <xdr:colOff>2818629</xdr:colOff>
      <xdr:row>334</xdr:row>
      <xdr:rowOff>1456283</xdr:rowOff>
    </xdr:to>
    <xdr:pic>
      <xdr:nvPicPr>
        <xdr:cNvPr id="195" name="图片 7" descr="图片 7">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60"/>
        <a:stretch>
          <a:fillRect/>
        </a:stretch>
      </xdr:blipFill>
      <xdr:spPr>
        <a:xfrm>
          <a:off x="626532" y="512946650"/>
          <a:ext cx="2192098" cy="1354684"/>
        </a:xfrm>
        <a:prstGeom prst="rect">
          <a:avLst/>
        </a:prstGeom>
        <a:ln w="12700" cap="flat">
          <a:noFill/>
          <a:miter lim="400000"/>
        </a:ln>
        <a:effectLst/>
      </xdr:spPr>
    </xdr:pic>
    <xdr:clientData/>
  </xdr:twoCellAnchor>
  <xdr:twoCellAnchor>
    <xdr:from>
      <xdr:col>0</xdr:col>
      <xdr:colOff>1008546</xdr:colOff>
      <xdr:row>99</xdr:row>
      <xdr:rowOff>246211</xdr:rowOff>
    </xdr:from>
    <xdr:to>
      <xdr:col>0</xdr:col>
      <xdr:colOff>3016457</xdr:colOff>
      <xdr:row>99</xdr:row>
      <xdr:rowOff>2116672</xdr:rowOff>
    </xdr:to>
    <xdr:pic>
      <xdr:nvPicPr>
        <xdr:cNvPr id="196" name="Image 7" descr="Image 7">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61"/>
        <a:stretch>
          <a:fillRect/>
        </a:stretch>
      </xdr:blipFill>
      <xdr:spPr>
        <a:xfrm>
          <a:off x="1008545" y="119600811"/>
          <a:ext cx="2007912" cy="1870462"/>
        </a:xfrm>
        <a:prstGeom prst="rect">
          <a:avLst/>
        </a:prstGeom>
        <a:ln w="12700" cap="flat">
          <a:noFill/>
          <a:miter lim="400000"/>
        </a:ln>
        <a:effectLst/>
      </xdr:spPr>
    </xdr:pic>
    <xdr:clientData/>
  </xdr:twoCellAnchor>
  <xdr:twoCellAnchor>
    <xdr:from>
      <xdr:col>0</xdr:col>
      <xdr:colOff>135467</xdr:colOff>
      <xdr:row>99</xdr:row>
      <xdr:rowOff>118529</xdr:rowOff>
    </xdr:from>
    <xdr:to>
      <xdr:col>0</xdr:col>
      <xdr:colOff>1208513</xdr:colOff>
      <xdr:row>99</xdr:row>
      <xdr:rowOff>1151461</xdr:rowOff>
    </xdr:to>
    <xdr:pic>
      <xdr:nvPicPr>
        <xdr:cNvPr id="197" name="Image 103" descr="Image 103">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90"/>
        <a:stretch>
          <a:fillRect/>
        </a:stretch>
      </xdr:blipFill>
      <xdr:spPr>
        <a:xfrm>
          <a:off x="135466" y="119473129"/>
          <a:ext cx="1073048" cy="1032933"/>
        </a:xfrm>
        <a:prstGeom prst="rect">
          <a:avLst/>
        </a:prstGeom>
        <a:ln w="12700" cap="flat">
          <a:noFill/>
          <a:miter lim="400000"/>
        </a:ln>
        <a:effectLst/>
      </xdr:spPr>
    </xdr:pic>
    <xdr:clientData/>
  </xdr:twoCellAnchor>
  <xdr:twoCellAnchor>
    <xdr:from>
      <xdr:col>0</xdr:col>
      <xdr:colOff>861495</xdr:colOff>
      <xdr:row>118</xdr:row>
      <xdr:rowOff>281347</xdr:rowOff>
    </xdr:from>
    <xdr:to>
      <xdr:col>0</xdr:col>
      <xdr:colOff>3047998</xdr:colOff>
      <xdr:row>118</xdr:row>
      <xdr:rowOff>2084483</xdr:rowOff>
    </xdr:to>
    <xdr:pic>
      <xdr:nvPicPr>
        <xdr:cNvPr id="198" name="Image 106" descr="Image 106">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62"/>
        <a:stretch>
          <a:fillRect/>
        </a:stretch>
      </xdr:blipFill>
      <xdr:spPr>
        <a:xfrm>
          <a:off x="861494" y="150188972"/>
          <a:ext cx="2186505" cy="1803137"/>
        </a:xfrm>
        <a:prstGeom prst="rect">
          <a:avLst/>
        </a:prstGeom>
        <a:ln w="12700" cap="flat">
          <a:noFill/>
          <a:miter lim="400000"/>
        </a:ln>
        <a:effectLst/>
      </xdr:spPr>
    </xdr:pic>
    <xdr:clientData/>
  </xdr:twoCellAnchor>
  <xdr:twoCellAnchor>
    <xdr:from>
      <xdr:col>0</xdr:col>
      <xdr:colOff>135466</xdr:colOff>
      <xdr:row>118</xdr:row>
      <xdr:rowOff>135470</xdr:rowOff>
    </xdr:from>
    <xdr:to>
      <xdr:col>0</xdr:col>
      <xdr:colOff>1208512</xdr:colOff>
      <xdr:row>118</xdr:row>
      <xdr:rowOff>1168402</xdr:rowOff>
    </xdr:to>
    <xdr:pic>
      <xdr:nvPicPr>
        <xdr:cNvPr id="199" name="Image 133" descr="Image 133">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90"/>
        <a:stretch>
          <a:fillRect/>
        </a:stretch>
      </xdr:blipFill>
      <xdr:spPr>
        <a:xfrm>
          <a:off x="135466" y="150043095"/>
          <a:ext cx="1073047" cy="1032933"/>
        </a:xfrm>
        <a:prstGeom prst="rect">
          <a:avLst/>
        </a:prstGeom>
        <a:ln w="12700" cap="flat">
          <a:noFill/>
          <a:miter lim="400000"/>
        </a:ln>
        <a:effectLst/>
      </xdr:spPr>
    </xdr:pic>
    <xdr:clientData/>
  </xdr:twoCellAnchor>
  <xdr:twoCellAnchor>
    <xdr:from>
      <xdr:col>0</xdr:col>
      <xdr:colOff>186267</xdr:colOff>
      <xdr:row>274</xdr:row>
      <xdr:rowOff>45715</xdr:rowOff>
    </xdr:from>
    <xdr:to>
      <xdr:col>0</xdr:col>
      <xdr:colOff>3086154</xdr:colOff>
      <xdr:row>274</xdr:row>
      <xdr:rowOff>2218258</xdr:rowOff>
    </xdr:to>
    <xdr:pic>
      <xdr:nvPicPr>
        <xdr:cNvPr id="200" name="Image 237" descr="Image 237">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63"/>
        <a:stretch>
          <a:fillRect/>
        </a:stretch>
      </xdr:blipFill>
      <xdr:spPr>
        <a:xfrm>
          <a:off x="186266" y="389300715"/>
          <a:ext cx="2899889" cy="2172544"/>
        </a:xfrm>
        <a:prstGeom prst="rect">
          <a:avLst/>
        </a:prstGeom>
        <a:ln w="12700" cap="flat">
          <a:noFill/>
          <a:miter lim="400000"/>
        </a:ln>
        <a:effectLst/>
      </xdr:spPr>
    </xdr:pic>
    <xdr:clientData/>
  </xdr:twoCellAnchor>
  <xdr:twoCellAnchor>
    <xdr:from>
      <xdr:col>0</xdr:col>
      <xdr:colOff>68151</xdr:colOff>
      <xdr:row>279</xdr:row>
      <xdr:rowOff>43011</xdr:rowOff>
    </xdr:from>
    <xdr:to>
      <xdr:col>0</xdr:col>
      <xdr:colOff>3370193</xdr:colOff>
      <xdr:row>279</xdr:row>
      <xdr:rowOff>2105074</xdr:rowOff>
    </xdr:to>
    <xdr:pic>
      <xdr:nvPicPr>
        <xdr:cNvPr id="201" name="Image 948" descr="Image 948">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64"/>
        <a:stretch>
          <a:fillRect/>
        </a:stretch>
      </xdr:blipFill>
      <xdr:spPr>
        <a:xfrm>
          <a:off x="68151" y="400537511"/>
          <a:ext cx="3302043" cy="2062064"/>
        </a:xfrm>
        <a:prstGeom prst="rect">
          <a:avLst/>
        </a:prstGeom>
        <a:ln w="12700" cap="flat">
          <a:noFill/>
          <a:miter lim="400000"/>
        </a:ln>
        <a:effectLst/>
      </xdr:spPr>
    </xdr:pic>
    <xdr:clientData/>
  </xdr:twoCellAnchor>
  <xdr:twoCellAnchor>
    <xdr:from>
      <xdr:col>0</xdr:col>
      <xdr:colOff>67733</xdr:colOff>
      <xdr:row>277</xdr:row>
      <xdr:rowOff>43011</xdr:rowOff>
    </xdr:from>
    <xdr:to>
      <xdr:col>0</xdr:col>
      <xdr:colOff>3370610</xdr:colOff>
      <xdr:row>277</xdr:row>
      <xdr:rowOff>2105074</xdr:rowOff>
    </xdr:to>
    <xdr:pic>
      <xdr:nvPicPr>
        <xdr:cNvPr id="202" name="Image 1095" descr="Image 1095">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65"/>
        <a:stretch>
          <a:fillRect/>
        </a:stretch>
      </xdr:blipFill>
      <xdr:spPr>
        <a:xfrm>
          <a:off x="67733" y="396041711"/>
          <a:ext cx="3302878" cy="2062064"/>
        </a:xfrm>
        <a:prstGeom prst="rect">
          <a:avLst/>
        </a:prstGeom>
        <a:ln w="12700" cap="flat">
          <a:noFill/>
          <a:miter lim="400000"/>
        </a:ln>
        <a:effectLst/>
      </xdr:spPr>
    </xdr:pic>
    <xdr:clientData/>
  </xdr:twoCellAnchor>
  <xdr:twoCellAnchor>
    <xdr:from>
      <xdr:col>0</xdr:col>
      <xdr:colOff>67733</xdr:colOff>
      <xdr:row>278</xdr:row>
      <xdr:rowOff>43011</xdr:rowOff>
    </xdr:from>
    <xdr:to>
      <xdr:col>0</xdr:col>
      <xdr:colOff>3370611</xdr:colOff>
      <xdr:row>278</xdr:row>
      <xdr:rowOff>2105074</xdr:rowOff>
    </xdr:to>
    <xdr:pic>
      <xdr:nvPicPr>
        <xdr:cNvPr id="203" name="Image 1299" descr="Image 1299">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166"/>
        <a:stretch>
          <a:fillRect/>
        </a:stretch>
      </xdr:blipFill>
      <xdr:spPr>
        <a:xfrm>
          <a:off x="67733" y="398289611"/>
          <a:ext cx="3302878" cy="2062064"/>
        </a:xfrm>
        <a:prstGeom prst="rect">
          <a:avLst/>
        </a:prstGeom>
        <a:ln w="12700" cap="flat">
          <a:noFill/>
          <a:miter lim="400000"/>
        </a:ln>
        <a:effectLst/>
      </xdr:spPr>
    </xdr:pic>
    <xdr:clientData/>
  </xdr:twoCellAnchor>
  <xdr:twoCellAnchor>
    <xdr:from>
      <xdr:col>0</xdr:col>
      <xdr:colOff>948265</xdr:colOff>
      <xdr:row>291</xdr:row>
      <xdr:rowOff>93464</xdr:rowOff>
    </xdr:from>
    <xdr:to>
      <xdr:col>0</xdr:col>
      <xdr:colOff>2292776</xdr:colOff>
      <xdr:row>291</xdr:row>
      <xdr:rowOff>1437974</xdr:rowOff>
    </xdr:to>
    <xdr:pic>
      <xdr:nvPicPr>
        <xdr:cNvPr id="204" name="Image 1352" descr="Image 1352">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167"/>
        <a:stretch>
          <a:fillRect/>
        </a:stretch>
      </xdr:blipFill>
      <xdr:spPr>
        <a:xfrm rot="5400000">
          <a:off x="948265" y="423806739"/>
          <a:ext cx="1344511" cy="1344511"/>
        </a:xfrm>
        <a:prstGeom prst="rect">
          <a:avLst/>
        </a:prstGeom>
        <a:ln w="12700" cap="flat">
          <a:noFill/>
          <a:miter lim="400000"/>
        </a:ln>
        <a:effectLst/>
      </xdr:spPr>
    </xdr:pic>
    <xdr:clientData/>
  </xdr:twoCellAnchor>
  <xdr:twoCellAnchor>
    <xdr:from>
      <xdr:col>0</xdr:col>
      <xdr:colOff>0</xdr:colOff>
      <xdr:row>292</xdr:row>
      <xdr:rowOff>1049883</xdr:rowOff>
    </xdr:from>
    <xdr:to>
      <xdr:col>0</xdr:col>
      <xdr:colOff>2319867</xdr:colOff>
      <xdr:row>294</xdr:row>
      <xdr:rowOff>474150</xdr:rowOff>
    </xdr:to>
    <xdr:pic>
      <xdr:nvPicPr>
        <xdr:cNvPr id="205" name="Image 1370" descr="Image 1370">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49"/>
        <a:stretch>
          <a:fillRect/>
        </a:stretch>
      </xdr:blipFill>
      <xdr:spPr>
        <a:xfrm rot="5400000">
          <a:off x="0" y="426210958"/>
          <a:ext cx="2319867" cy="2319868"/>
        </a:xfrm>
        <a:prstGeom prst="rect">
          <a:avLst/>
        </a:prstGeom>
        <a:ln w="12700" cap="flat">
          <a:noFill/>
          <a:miter lim="400000"/>
        </a:ln>
        <a:effectLst/>
      </xdr:spPr>
    </xdr:pic>
    <xdr:clientData/>
  </xdr:twoCellAnchor>
  <xdr:twoCellAnchor>
    <xdr:from>
      <xdr:col>0</xdr:col>
      <xdr:colOff>812698</xdr:colOff>
      <xdr:row>269</xdr:row>
      <xdr:rowOff>101600</xdr:rowOff>
    </xdr:from>
    <xdr:to>
      <xdr:col>0</xdr:col>
      <xdr:colOff>2324875</xdr:colOff>
      <xdr:row>270</xdr:row>
      <xdr:rowOff>5556</xdr:rowOff>
    </xdr:to>
    <xdr:pic>
      <xdr:nvPicPr>
        <xdr:cNvPr id="206" name="Picture 45" descr="Picture 4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131"/>
        <a:stretch>
          <a:fillRect/>
        </a:stretch>
      </xdr:blipFill>
      <xdr:spPr>
        <a:xfrm>
          <a:off x="812698" y="380374525"/>
          <a:ext cx="1512177" cy="1504157"/>
        </a:xfrm>
        <a:prstGeom prst="rect">
          <a:avLst/>
        </a:prstGeom>
        <a:ln w="12700" cap="flat">
          <a:noFill/>
          <a:miter lim="400000"/>
        </a:ln>
        <a:effectLst/>
      </xdr:spPr>
    </xdr:pic>
    <xdr:clientData/>
  </xdr:twoCellAnchor>
  <xdr:twoCellAnchor>
    <xdr:from>
      <xdr:col>0</xdr:col>
      <xdr:colOff>609602</xdr:colOff>
      <xdr:row>242</xdr:row>
      <xdr:rowOff>68485</xdr:rowOff>
    </xdr:from>
    <xdr:to>
      <xdr:col>0</xdr:col>
      <xdr:colOff>2709333</xdr:colOff>
      <xdr:row>242</xdr:row>
      <xdr:rowOff>1507221</xdr:rowOff>
    </xdr:to>
    <xdr:pic>
      <xdr:nvPicPr>
        <xdr:cNvPr id="207" name="Image 1373" descr="Image 1373">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68"/>
        <a:stretch>
          <a:fillRect/>
        </a:stretch>
      </xdr:blipFill>
      <xdr:spPr>
        <a:xfrm>
          <a:off x="609601" y="330820935"/>
          <a:ext cx="2099733" cy="1438737"/>
        </a:xfrm>
        <a:prstGeom prst="rect">
          <a:avLst/>
        </a:prstGeom>
        <a:ln w="12700" cap="flat">
          <a:noFill/>
          <a:miter lim="400000"/>
        </a:ln>
        <a:effectLst/>
      </xdr:spPr>
    </xdr:pic>
    <xdr:clientData/>
  </xdr:twoCellAnchor>
  <xdr:twoCellAnchor>
    <xdr:from>
      <xdr:col>0</xdr:col>
      <xdr:colOff>652234</xdr:colOff>
      <xdr:row>244</xdr:row>
      <xdr:rowOff>1811858</xdr:rowOff>
    </xdr:from>
    <xdr:to>
      <xdr:col>0</xdr:col>
      <xdr:colOff>2581892</xdr:colOff>
      <xdr:row>246</xdr:row>
      <xdr:rowOff>50055</xdr:rowOff>
    </xdr:to>
    <xdr:pic>
      <xdr:nvPicPr>
        <xdr:cNvPr id="208" name="Image 1385" descr="Image 1385">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69"/>
        <a:stretch>
          <a:fillRect/>
        </a:stretch>
      </xdr:blipFill>
      <xdr:spPr>
        <a:xfrm>
          <a:off x="652233" y="335993308"/>
          <a:ext cx="1929659" cy="1921198"/>
        </a:xfrm>
        <a:prstGeom prst="rect">
          <a:avLst/>
        </a:prstGeom>
        <a:ln w="12700" cap="flat">
          <a:noFill/>
          <a:miter lim="400000"/>
        </a:ln>
        <a:effectLst/>
      </xdr:spPr>
    </xdr:pic>
    <xdr:clientData/>
  </xdr:twoCellAnchor>
  <xdr:twoCellAnchor>
    <xdr:from>
      <xdr:col>0</xdr:col>
      <xdr:colOff>934189</xdr:colOff>
      <xdr:row>243</xdr:row>
      <xdr:rowOff>1812602</xdr:rowOff>
    </xdr:from>
    <xdr:to>
      <xdr:col>0</xdr:col>
      <xdr:colOff>2232205</xdr:colOff>
      <xdr:row>245</xdr:row>
      <xdr:rowOff>50800</xdr:rowOff>
    </xdr:to>
    <xdr:pic>
      <xdr:nvPicPr>
        <xdr:cNvPr id="209" name="Image 1397" descr="Image 1397">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170"/>
        <a:stretch>
          <a:fillRect/>
        </a:stretch>
      </xdr:blipFill>
      <xdr:spPr>
        <a:xfrm>
          <a:off x="934189" y="334152552"/>
          <a:ext cx="1298017" cy="1921198"/>
        </a:xfrm>
        <a:prstGeom prst="rect">
          <a:avLst/>
        </a:prstGeom>
        <a:ln w="12700" cap="flat">
          <a:noFill/>
          <a:miter lim="400000"/>
        </a:ln>
        <a:effectLst/>
      </xdr:spPr>
    </xdr:pic>
    <xdr:clientData/>
  </xdr:twoCellAnchor>
  <xdr:twoCellAnchor>
    <xdr:from>
      <xdr:col>0</xdr:col>
      <xdr:colOff>646321</xdr:colOff>
      <xdr:row>241</xdr:row>
      <xdr:rowOff>16371</xdr:rowOff>
    </xdr:from>
    <xdr:to>
      <xdr:col>0</xdr:col>
      <xdr:colOff>2590800</xdr:colOff>
      <xdr:row>241</xdr:row>
      <xdr:rowOff>1740941</xdr:rowOff>
    </xdr:to>
    <xdr:pic>
      <xdr:nvPicPr>
        <xdr:cNvPr id="210" name="Image 1410" descr="Image 1410">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171"/>
        <a:stretch>
          <a:fillRect/>
        </a:stretch>
      </xdr:blipFill>
      <xdr:spPr>
        <a:xfrm>
          <a:off x="646321" y="328927321"/>
          <a:ext cx="1944479" cy="1724571"/>
        </a:xfrm>
        <a:prstGeom prst="rect">
          <a:avLst/>
        </a:prstGeom>
        <a:ln w="12700" cap="flat">
          <a:noFill/>
          <a:miter lim="400000"/>
        </a:ln>
        <a:effectLst/>
      </xdr:spPr>
    </xdr:pic>
    <xdr:clientData/>
  </xdr:twoCellAnchor>
  <xdr:twoCellAnchor>
    <xdr:from>
      <xdr:col>0</xdr:col>
      <xdr:colOff>646321</xdr:colOff>
      <xdr:row>243</xdr:row>
      <xdr:rowOff>19794</xdr:rowOff>
    </xdr:from>
    <xdr:to>
      <xdr:col>0</xdr:col>
      <xdr:colOff>2590800</xdr:colOff>
      <xdr:row>244</xdr:row>
      <xdr:rowOff>118541</xdr:rowOff>
    </xdr:to>
    <xdr:pic>
      <xdr:nvPicPr>
        <xdr:cNvPr id="211" name="Image 1425" descr="Image 1425">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172"/>
        <a:stretch>
          <a:fillRect/>
        </a:stretch>
      </xdr:blipFill>
      <xdr:spPr>
        <a:xfrm>
          <a:off x="646321" y="332359744"/>
          <a:ext cx="1944479" cy="1940248"/>
        </a:xfrm>
        <a:prstGeom prst="rect">
          <a:avLst/>
        </a:prstGeom>
        <a:ln w="12700" cap="flat">
          <a:noFill/>
          <a:miter lim="400000"/>
        </a:ln>
        <a:effectLst/>
      </xdr:spPr>
    </xdr:pic>
    <xdr:clientData/>
  </xdr:twoCellAnchor>
  <xdr:twoCellAnchor>
    <xdr:from>
      <xdr:col>0</xdr:col>
      <xdr:colOff>626533</xdr:colOff>
      <xdr:row>137</xdr:row>
      <xdr:rowOff>118529</xdr:rowOff>
    </xdr:from>
    <xdr:to>
      <xdr:col>0</xdr:col>
      <xdr:colOff>2824306</xdr:colOff>
      <xdr:row>137</xdr:row>
      <xdr:rowOff>1583711</xdr:rowOff>
    </xdr:to>
    <xdr:pic>
      <xdr:nvPicPr>
        <xdr:cNvPr id="212" name="图片 14" descr="图片 14">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173"/>
        <a:stretch>
          <a:fillRect/>
        </a:stretch>
      </xdr:blipFill>
      <xdr:spPr>
        <a:xfrm>
          <a:off x="626532" y="180442654"/>
          <a:ext cx="2197774" cy="1465183"/>
        </a:xfrm>
        <a:prstGeom prst="rect">
          <a:avLst/>
        </a:prstGeom>
        <a:ln w="12700" cap="flat">
          <a:noFill/>
          <a:miter lim="400000"/>
        </a:ln>
        <a:effectLst/>
      </xdr:spPr>
    </xdr:pic>
    <xdr:clientData/>
  </xdr:twoCellAnchor>
  <xdr:twoCellAnchor>
    <xdr:from>
      <xdr:col>0</xdr:col>
      <xdr:colOff>1236133</xdr:colOff>
      <xdr:row>138</xdr:row>
      <xdr:rowOff>16929</xdr:rowOff>
    </xdr:from>
    <xdr:to>
      <xdr:col>0</xdr:col>
      <xdr:colOff>2065486</xdr:colOff>
      <xdr:row>138</xdr:row>
      <xdr:rowOff>1634511</xdr:rowOff>
    </xdr:to>
    <xdr:pic>
      <xdr:nvPicPr>
        <xdr:cNvPr id="213" name="图片 14" descr="图片 14">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174"/>
        <a:stretch>
          <a:fillRect/>
        </a:stretch>
      </xdr:blipFill>
      <xdr:spPr>
        <a:xfrm>
          <a:off x="1236132" y="181992054"/>
          <a:ext cx="829354" cy="1617583"/>
        </a:xfrm>
        <a:prstGeom prst="rect">
          <a:avLst/>
        </a:prstGeom>
        <a:ln w="12700" cap="flat">
          <a:noFill/>
          <a:miter lim="400000"/>
        </a:ln>
        <a:effectLst/>
      </xdr:spPr>
    </xdr:pic>
    <xdr:clientData/>
  </xdr:twoCellAnchor>
  <xdr:twoCellAnchor>
    <xdr:from>
      <xdr:col>0</xdr:col>
      <xdr:colOff>1303867</xdr:colOff>
      <xdr:row>139</xdr:row>
      <xdr:rowOff>33870</xdr:rowOff>
    </xdr:from>
    <xdr:to>
      <xdr:col>0</xdr:col>
      <xdr:colOff>2133220</xdr:colOff>
      <xdr:row>140</xdr:row>
      <xdr:rowOff>451</xdr:rowOff>
    </xdr:to>
    <xdr:pic>
      <xdr:nvPicPr>
        <xdr:cNvPr id="214" name="图片 14" descr="图片 14">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175"/>
        <a:stretch>
          <a:fillRect/>
        </a:stretch>
      </xdr:blipFill>
      <xdr:spPr>
        <a:xfrm>
          <a:off x="1303867" y="183659995"/>
          <a:ext cx="829353" cy="1617582"/>
        </a:xfrm>
        <a:prstGeom prst="rect">
          <a:avLst/>
        </a:prstGeom>
        <a:ln w="12700" cap="flat">
          <a:noFill/>
          <a:miter lim="400000"/>
        </a:ln>
        <a:effectLst/>
      </xdr:spPr>
    </xdr:pic>
    <xdr:clientData/>
  </xdr:twoCellAnchor>
  <xdr:twoCellAnchor>
    <xdr:from>
      <xdr:col>0</xdr:col>
      <xdr:colOff>1303866</xdr:colOff>
      <xdr:row>140</xdr:row>
      <xdr:rowOff>50800</xdr:rowOff>
    </xdr:from>
    <xdr:to>
      <xdr:col>0</xdr:col>
      <xdr:colOff>2133217</xdr:colOff>
      <xdr:row>141</xdr:row>
      <xdr:rowOff>17381</xdr:rowOff>
    </xdr:to>
    <xdr:pic>
      <xdr:nvPicPr>
        <xdr:cNvPr id="215" name="图片 14" descr="图片 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176"/>
        <a:stretch>
          <a:fillRect/>
        </a:stretch>
      </xdr:blipFill>
      <xdr:spPr>
        <a:xfrm>
          <a:off x="1303865" y="185327925"/>
          <a:ext cx="829353" cy="1617582"/>
        </a:xfrm>
        <a:prstGeom prst="rect">
          <a:avLst/>
        </a:prstGeom>
        <a:ln w="12700" cap="flat">
          <a:noFill/>
          <a:miter lim="400000"/>
        </a:ln>
        <a:effectLst/>
      </xdr:spPr>
    </xdr:pic>
    <xdr:clientData/>
  </xdr:twoCellAnchor>
  <xdr:twoCellAnchor>
    <xdr:from>
      <xdr:col>0</xdr:col>
      <xdr:colOff>1215944</xdr:colOff>
      <xdr:row>129</xdr:row>
      <xdr:rowOff>143321</xdr:rowOff>
    </xdr:from>
    <xdr:to>
      <xdr:col>0</xdr:col>
      <xdr:colOff>2410359</xdr:colOff>
      <xdr:row>129</xdr:row>
      <xdr:rowOff>1337729</xdr:rowOff>
    </xdr:to>
    <xdr:pic>
      <xdr:nvPicPr>
        <xdr:cNvPr id="216" name="95 Imagen" descr="95 Imagen">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177"/>
        <a:stretch>
          <a:fillRect/>
        </a:stretch>
      </xdr:blipFill>
      <xdr:spPr>
        <a:xfrm>
          <a:off x="1215943" y="169189846"/>
          <a:ext cx="1194417" cy="1194409"/>
        </a:xfrm>
        <a:prstGeom prst="rect">
          <a:avLst/>
        </a:prstGeom>
        <a:ln w="12700" cap="flat">
          <a:noFill/>
          <a:miter lim="400000"/>
        </a:ln>
        <a:effectLst/>
      </xdr:spPr>
    </xdr:pic>
    <xdr:clientData/>
  </xdr:twoCellAnchor>
  <xdr:twoCellAnchor>
    <xdr:from>
      <xdr:col>0</xdr:col>
      <xdr:colOff>609599</xdr:colOff>
      <xdr:row>129</xdr:row>
      <xdr:rowOff>1377776</xdr:rowOff>
    </xdr:from>
    <xdr:to>
      <xdr:col>0</xdr:col>
      <xdr:colOff>2895599</xdr:colOff>
      <xdr:row>131</xdr:row>
      <xdr:rowOff>81300</xdr:rowOff>
    </xdr:to>
    <xdr:pic>
      <xdr:nvPicPr>
        <xdr:cNvPr id="217" name="图片 14" descr="图片 14">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178"/>
        <a:stretch>
          <a:fillRect/>
        </a:stretch>
      </xdr:blipFill>
      <xdr:spPr>
        <a:xfrm>
          <a:off x="609598" y="170424301"/>
          <a:ext cx="2286001" cy="1522925"/>
        </a:xfrm>
        <a:prstGeom prst="rect">
          <a:avLst/>
        </a:prstGeom>
        <a:ln w="12700" cap="flat">
          <a:noFill/>
          <a:miter lim="400000"/>
        </a:ln>
        <a:effectLst/>
      </xdr:spPr>
    </xdr:pic>
    <xdr:clientData/>
  </xdr:twoCellAnchor>
  <xdr:twoCellAnchor>
    <xdr:from>
      <xdr:col>0</xdr:col>
      <xdr:colOff>609600</xdr:colOff>
      <xdr:row>130</xdr:row>
      <xdr:rowOff>1355191</xdr:rowOff>
    </xdr:from>
    <xdr:to>
      <xdr:col>0</xdr:col>
      <xdr:colOff>2878667</xdr:colOff>
      <xdr:row>132</xdr:row>
      <xdr:rowOff>47435</xdr:rowOff>
    </xdr:to>
    <xdr:pic>
      <xdr:nvPicPr>
        <xdr:cNvPr id="218" name="图片 14" descr="图片 14">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179"/>
        <a:stretch>
          <a:fillRect/>
        </a:stretch>
      </xdr:blipFill>
      <xdr:spPr>
        <a:xfrm>
          <a:off x="609600" y="171811416"/>
          <a:ext cx="2269067" cy="1511645"/>
        </a:xfrm>
        <a:prstGeom prst="rect">
          <a:avLst/>
        </a:prstGeom>
        <a:ln w="12700" cap="flat">
          <a:noFill/>
          <a:miter lim="400000"/>
        </a:ln>
        <a:effectLst/>
      </xdr:spPr>
    </xdr:pic>
    <xdr:clientData/>
  </xdr:twoCellAnchor>
  <xdr:twoCellAnchor>
    <xdr:from>
      <xdr:col>0</xdr:col>
      <xdr:colOff>609600</xdr:colOff>
      <xdr:row>131</xdr:row>
      <xdr:rowOff>1371600</xdr:rowOff>
    </xdr:from>
    <xdr:to>
      <xdr:col>0</xdr:col>
      <xdr:colOff>2897215</xdr:colOff>
      <xdr:row>133</xdr:row>
      <xdr:rowOff>76200</xdr:rowOff>
    </xdr:to>
    <xdr:pic>
      <xdr:nvPicPr>
        <xdr:cNvPr id="219" name="图片 14" descr="图片 14">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180"/>
        <a:stretch>
          <a:fillRect/>
        </a:stretch>
      </xdr:blipFill>
      <xdr:spPr>
        <a:xfrm>
          <a:off x="609600" y="173237525"/>
          <a:ext cx="2287616" cy="1524000"/>
        </a:xfrm>
        <a:prstGeom prst="rect">
          <a:avLst/>
        </a:prstGeom>
        <a:ln w="12700" cap="flat">
          <a:noFill/>
          <a:miter lim="400000"/>
        </a:ln>
        <a:effectLst/>
      </xdr:spPr>
    </xdr:pic>
    <xdr:clientData/>
  </xdr:twoCellAnchor>
  <xdr:twoCellAnchor>
    <xdr:from>
      <xdr:col>0</xdr:col>
      <xdr:colOff>626534</xdr:colOff>
      <xdr:row>132</xdr:row>
      <xdr:rowOff>1377751</xdr:rowOff>
    </xdr:from>
    <xdr:to>
      <xdr:col>0</xdr:col>
      <xdr:colOff>2861734</xdr:colOff>
      <xdr:row>134</xdr:row>
      <xdr:rowOff>47433</xdr:rowOff>
    </xdr:to>
    <xdr:pic>
      <xdr:nvPicPr>
        <xdr:cNvPr id="220" name="图片 14" descr="图片 14">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181"/>
        <a:stretch>
          <a:fillRect/>
        </a:stretch>
      </xdr:blipFill>
      <xdr:spPr>
        <a:xfrm>
          <a:off x="626533" y="174653376"/>
          <a:ext cx="2235201" cy="1489083"/>
        </a:xfrm>
        <a:prstGeom prst="rect">
          <a:avLst/>
        </a:prstGeom>
        <a:ln w="12700" cap="flat">
          <a:noFill/>
          <a:miter lim="400000"/>
        </a:ln>
        <a:effectLst/>
      </xdr:spPr>
    </xdr:pic>
    <xdr:clientData/>
  </xdr:twoCellAnchor>
  <xdr:twoCellAnchor>
    <xdr:from>
      <xdr:col>0</xdr:col>
      <xdr:colOff>626533</xdr:colOff>
      <xdr:row>133</xdr:row>
      <xdr:rowOff>1389025</xdr:rowOff>
    </xdr:from>
    <xdr:to>
      <xdr:col>0</xdr:col>
      <xdr:colOff>2844800</xdr:colOff>
      <xdr:row>135</xdr:row>
      <xdr:rowOff>47425</xdr:rowOff>
    </xdr:to>
    <xdr:pic>
      <xdr:nvPicPr>
        <xdr:cNvPr id="221" name="图片 14" descr="图片 14">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182"/>
        <a:stretch>
          <a:fillRect/>
        </a:stretch>
      </xdr:blipFill>
      <xdr:spPr>
        <a:xfrm>
          <a:off x="626532" y="176074350"/>
          <a:ext cx="2218268" cy="1477801"/>
        </a:xfrm>
        <a:prstGeom prst="rect">
          <a:avLst/>
        </a:prstGeom>
        <a:ln w="12700" cap="flat">
          <a:noFill/>
          <a:miter lim="400000"/>
        </a:ln>
        <a:effectLst/>
      </xdr:spPr>
    </xdr:pic>
    <xdr:clientData/>
  </xdr:twoCellAnchor>
  <xdr:twoCellAnchor>
    <xdr:from>
      <xdr:col>0</xdr:col>
      <xdr:colOff>16933</xdr:colOff>
      <xdr:row>153</xdr:row>
      <xdr:rowOff>135458</xdr:rowOff>
    </xdr:from>
    <xdr:to>
      <xdr:col>0</xdr:col>
      <xdr:colOff>762000</xdr:colOff>
      <xdr:row>153</xdr:row>
      <xdr:rowOff>880525</xdr:rowOff>
    </xdr:to>
    <xdr:pic>
      <xdr:nvPicPr>
        <xdr:cNvPr id="222" name="Image 625" descr="Image 625">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46"/>
        <a:stretch>
          <a:fillRect/>
        </a:stretch>
      </xdr:blipFill>
      <xdr:spPr>
        <a:xfrm>
          <a:off x="16932" y="214159033"/>
          <a:ext cx="745069" cy="745068"/>
        </a:xfrm>
        <a:prstGeom prst="rect">
          <a:avLst/>
        </a:prstGeom>
        <a:ln w="12700" cap="flat">
          <a:noFill/>
          <a:miter lim="400000"/>
        </a:ln>
        <a:effectLst/>
      </xdr:spPr>
    </xdr:pic>
    <xdr:clientData/>
  </xdr:twoCellAnchor>
  <xdr:twoCellAnchor>
    <xdr:from>
      <xdr:col>0</xdr:col>
      <xdr:colOff>16933</xdr:colOff>
      <xdr:row>154</xdr:row>
      <xdr:rowOff>135458</xdr:rowOff>
    </xdr:from>
    <xdr:to>
      <xdr:col>0</xdr:col>
      <xdr:colOff>762000</xdr:colOff>
      <xdr:row>154</xdr:row>
      <xdr:rowOff>880525</xdr:rowOff>
    </xdr:to>
    <xdr:pic>
      <xdr:nvPicPr>
        <xdr:cNvPr id="223" name="Image 1108" descr="Image 1108">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46"/>
        <a:stretch>
          <a:fillRect/>
        </a:stretch>
      </xdr:blipFill>
      <xdr:spPr>
        <a:xfrm>
          <a:off x="16932" y="216406933"/>
          <a:ext cx="745069" cy="745068"/>
        </a:xfrm>
        <a:prstGeom prst="rect">
          <a:avLst/>
        </a:prstGeom>
        <a:ln w="12700" cap="flat">
          <a:noFill/>
          <a:miter lim="400000"/>
        </a:ln>
        <a:effectLst/>
      </xdr:spPr>
    </xdr:pic>
    <xdr:clientData/>
  </xdr:twoCellAnchor>
  <xdr:twoCellAnchor>
    <xdr:from>
      <xdr:col>0</xdr:col>
      <xdr:colOff>489068</xdr:colOff>
      <xdr:row>154</xdr:row>
      <xdr:rowOff>101600</xdr:rowOff>
    </xdr:from>
    <xdr:to>
      <xdr:col>0</xdr:col>
      <xdr:colOff>2889967</xdr:colOff>
      <xdr:row>154</xdr:row>
      <xdr:rowOff>2082799</xdr:rowOff>
    </xdr:to>
    <xdr:pic>
      <xdr:nvPicPr>
        <xdr:cNvPr id="224" name="图片 14" descr="图片 14">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183"/>
        <a:stretch>
          <a:fillRect/>
        </a:stretch>
      </xdr:blipFill>
      <xdr:spPr>
        <a:xfrm>
          <a:off x="489068" y="216373075"/>
          <a:ext cx="2400900" cy="1981200"/>
        </a:xfrm>
        <a:prstGeom prst="rect">
          <a:avLst/>
        </a:prstGeom>
        <a:ln w="12700" cap="flat">
          <a:noFill/>
          <a:miter lim="400000"/>
        </a:ln>
        <a:effectLst/>
      </xdr:spPr>
    </xdr:pic>
    <xdr:clientData/>
  </xdr:twoCellAnchor>
  <xdr:twoCellAnchor>
    <xdr:from>
      <xdr:col>0</xdr:col>
      <xdr:colOff>16933</xdr:colOff>
      <xdr:row>155</xdr:row>
      <xdr:rowOff>135458</xdr:rowOff>
    </xdr:from>
    <xdr:to>
      <xdr:col>0</xdr:col>
      <xdr:colOff>762000</xdr:colOff>
      <xdr:row>155</xdr:row>
      <xdr:rowOff>880525</xdr:rowOff>
    </xdr:to>
    <xdr:pic>
      <xdr:nvPicPr>
        <xdr:cNvPr id="225" name="Image 1112" descr="Image 1112">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46"/>
        <a:stretch>
          <a:fillRect/>
        </a:stretch>
      </xdr:blipFill>
      <xdr:spPr>
        <a:xfrm>
          <a:off x="16932" y="218654833"/>
          <a:ext cx="745069" cy="745068"/>
        </a:xfrm>
        <a:prstGeom prst="rect">
          <a:avLst/>
        </a:prstGeom>
        <a:ln w="12700" cap="flat">
          <a:noFill/>
          <a:miter lim="400000"/>
        </a:ln>
        <a:effectLst/>
      </xdr:spPr>
    </xdr:pic>
    <xdr:clientData/>
  </xdr:twoCellAnchor>
  <xdr:twoCellAnchor>
    <xdr:from>
      <xdr:col>0</xdr:col>
      <xdr:colOff>541867</xdr:colOff>
      <xdr:row>155</xdr:row>
      <xdr:rowOff>88900</xdr:rowOff>
    </xdr:from>
    <xdr:to>
      <xdr:col>0</xdr:col>
      <xdr:colOff>2861733</xdr:colOff>
      <xdr:row>155</xdr:row>
      <xdr:rowOff>2003230</xdr:rowOff>
    </xdr:to>
    <xdr:pic>
      <xdr:nvPicPr>
        <xdr:cNvPr id="226" name="图片 14" descr="图片 14">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84"/>
        <a:stretch>
          <a:fillRect/>
        </a:stretch>
      </xdr:blipFill>
      <xdr:spPr>
        <a:xfrm>
          <a:off x="541867" y="218608275"/>
          <a:ext cx="2319866" cy="1914331"/>
        </a:xfrm>
        <a:prstGeom prst="rect">
          <a:avLst/>
        </a:prstGeom>
        <a:ln w="12700" cap="flat">
          <a:noFill/>
          <a:miter lim="400000"/>
        </a:ln>
        <a:effectLst/>
      </xdr:spPr>
    </xdr:pic>
    <xdr:clientData/>
  </xdr:twoCellAnchor>
  <xdr:twoCellAnchor>
    <xdr:from>
      <xdr:col>0</xdr:col>
      <xdr:colOff>16933</xdr:colOff>
      <xdr:row>156</xdr:row>
      <xdr:rowOff>135458</xdr:rowOff>
    </xdr:from>
    <xdr:to>
      <xdr:col>0</xdr:col>
      <xdr:colOff>762000</xdr:colOff>
      <xdr:row>156</xdr:row>
      <xdr:rowOff>880525</xdr:rowOff>
    </xdr:to>
    <xdr:pic>
      <xdr:nvPicPr>
        <xdr:cNvPr id="227" name="Image 1116" descr="Image 111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46"/>
        <a:stretch>
          <a:fillRect/>
        </a:stretch>
      </xdr:blipFill>
      <xdr:spPr>
        <a:xfrm>
          <a:off x="16932" y="220902733"/>
          <a:ext cx="745069" cy="745068"/>
        </a:xfrm>
        <a:prstGeom prst="rect">
          <a:avLst/>
        </a:prstGeom>
        <a:ln w="12700" cap="flat">
          <a:noFill/>
          <a:miter lim="400000"/>
        </a:ln>
        <a:effectLst/>
      </xdr:spPr>
    </xdr:pic>
    <xdr:clientData/>
  </xdr:twoCellAnchor>
  <xdr:twoCellAnchor>
    <xdr:from>
      <xdr:col>0</xdr:col>
      <xdr:colOff>558800</xdr:colOff>
      <xdr:row>156</xdr:row>
      <xdr:rowOff>67741</xdr:rowOff>
    </xdr:from>
    <xdr:to>
      <xdr:col>0</xdr:col>
      <xdr:colOff>2842752</xdr:colOff>
      <xdr:row>156</xdr:row>
      <xdr:rowOff>1952436</xdr:rowOff>
    </xdr:to>
    <xdr:pic>
      <xdr:nvPicPr>
        <xdr:cNvPr id="228" name="图片 14" descr="图片 14">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185"/>
        <a:stretch>
          <a:fillRect/>
        </a:stretch>
      </xdr:blipFill>
      <xdr:spPr>
        <a:xfrm>
          <a:off x="558800" y="220835016"/>
          <a:ext cx="2283953" cy="1884696"/>
        </a:xfrm>
        <a:prstGeom prst="rect">
          <a:avLst/>
        </a:prstGeom>
        <a:ln w="12700" cap="flat">
          <a:noFill/>
          <a:miter lim="400000"/>
        </a:ln>
        <a:effectLst/>
      </xdr:spPr>
    </xdr:pic>
    <xdr:clientData/>
  </xdr:twoCellAnchor>
  <xdr:twoCellAnchor>
    <xdr:from>
      <xdr:col>0</xdr:col>
      <xdr:colOff>491065</xdr:colOff>
      <xdr:row>157</xdr:row>
      <xdr:rowOff>148580</xdr:rowOff>
    </xdr:from>
    <xdr:to>
      <xdr:col>0</xdr:col>
      <xdr:colOff>2861732</xdr:colOff>
      <xdr:row>157</xdr:row>
      <xdr:rowOff>2104830</xdr:rowOff>
    </xdr:to>
    <xdr:pic>
      <xdr:nvPicPr>
        <xdr:cNvPr id="229" name="图片 14" descr="图片 14">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186"/>
        <a:stretch>
          <a:fillRect/>
        </a:stretch>
      </xdr:blipFill>
      <xdr:spPr>
        <a:xfrm>
          <a:off x="491064" y="223163755"/>
          <a:ext cx="2370668" cy="1956251"/>
        </a:xfrm>
        <a:prstGeom prst="rect">
          <a:avLst/>
        </a:prstGeom>
        <a:ln w="12700" cap="flat">
          <a:noFill/>
          <a:miter lim="400000"/>
        </a:ln>
        <a:effectLst/>
      </xdr:spPr>
    </xdr:pic>
    <xdr:clientData/>
  </xdr:twoCellAnchor>
  <xdr:twoCellAnchor>
    <xdr:from>
      <xdr:col>0</xdr:col>
      <xdr:colOff>646640</xdr:colOff>
      <xdr:row>162</xdr:row>
      <xdr:rowOff>1968500</xdr:rowOff>
    </xdr:from>
    <xdr:to>
      <xdr:col>0</xdr:col>
      <xdr:colOff>2965231</xdr:colOff>
      <xdr:row>164</xdr:row>
      <xdr:rowOff>127000</xdr:rowOff>
    </xdr:to>
    <xdr:grpSp>
      <xdr:nvGrpSpPr>
        <xdr:cNvPr id="232" name="Groupe 1122">
          <a:extLst>
            <a:ext uri="{FF2B5EF4-FFF2-40B4-BE49-F238E27FC236}">
              <a16:creationId xmlns:a16="http://schemas.microsoft.com/office/drawing/2014/main" id="{00000000-0008-0000-0000-0000E8000000}"/>
            </a:ext>
          </a:extLst>
        </xdr:cNvPr>
        <xdr:cNvGrpSpPr/>
      </xdr:nvGrpSpPr>
      <xdr:grpSpPr>
        <a:xfrm>
          <a:off x="646640" y="232854500"/>
          <a:ext cx="2318591" cy="1714500"/>
          <a:chOff x="0" y="0"/>
          <a:chExt cx="2318590" cy="1717675"/>
        </a:xfrm>
      </xdr:grpSpPr>
      <xdr:pic>
        <xdr:nvPicPr>
          <xdr:cNvPr id="230" name="图片 14" descr="图片 14">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187"/>
          <a:stretch>
            <a:fillRect/>
          </a:stretch>
        </xdr:blipFill>
        <xdr:spPr>
          <a:xfrm>
            <a:off x="-1" y="0"/>
            <a:ext cx="2104136" cy="1717675"/>
          </a:xfrm>
          <a:prstGeom prst="rect">
            <a:avLst/>
          </a:prstGeom>
          <a:ln w="12700" cap="flat">
            <a:noFill/>
            <a:miter lim="400000"/>
          </a:ln>
          <a:effectLst/>
        </xdr:spPr>
      </xdr:pic>
      <xdr:pic>
        <xdr:nvPicPr>
          <xdr:cNvPr id="231" name="Image 1124" descr="Image 1124">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188"/>
          <a:stretch>
            <a:fillRect/>
          </a:stretch>
        </xdr:blipFill>
        <xdr:spPr>
          <a:xfrm>
            <a:off x="2055405" y="1009750"/>
            <a:ext cx="263186" cy="216285"/>
          </a:xfrm>
          <a:prstGeom prst="rect">
            <a:avLst/>
          </a:prstGeom>
          <a:ln w="12700" cap="flat">
            <a:noFill/>
            <a:miter lim="400000"/>
          </a:ln>
          <a:effectLst/>
        </xdr:spPr>
      </xdr:pic>
    </xdr:grpSp>
    <xdr:clientData/>
  </xdr:twoCellAnchor>
  <xdr:twoCellAnchor>
    <xdr:from>
      <xdr:col>0</xdr:col>
      <xdr:colOff>575735</xdr:colOff>
      <xdr:row>163</xdr:row>
      <xdr:rowOff>1236141</xdr:rowOff>
    </xdr:from>
    <xdr:to>
      <xdr:col>0</xdr:col>
      <xdr:colOff>3049379</xdr:colOff>
      <xdr:row>165</xdr:row>
      <xdr:rowOff>119484</xdr:rowOff>
    </xdr:to>
    <xdr:grpSp>
      <xdr:nvGrpSpPr>
        <xdr:cNvPr id="235" name="Groupe 1128">
          <a:extLst>
            <a:ext uri="{FF2B5EF4-FFF2-40B4-BE49-F238E27FC236}">
              <a16:creationId xmlns:a16="http://schemas.microsoft.com/office/drawing/2014/main" id="{00000000-0008-0000-0000-0000EB000000}"/>
            </a:ext>
          </a:extLst>
        </xdr:cNvPr>
        <xdr:cNvGrpSpPr/>
      </xdr:nvGrpSpPr>
      <xdr:grpSpPr>
        <a:xfrm>
          <a:off x="575735" y="234243041"/>
          <a:ext cx="2473644" cy="1753543"/>
          <a:chOff x="0" y="0"/>
          <a:chExt cx="2473643" cy="1759892"/>
        </a:xfrm>
      </xdr:grpSpPr>
      <xdr:pic>
        <xdr:nvPicPr>
          <xdr:cNvPr id="233" name="图片 14" descr="图片 14">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189"/>
          <a:stretch>
            <a:fillRect/>
          </a:stretch>
        </xdr:blipFill>
        <xdr:spPr>
          <a:xfrm>
            <a:off x="0" y="0"/>
            <a:ext cx="2194401" cy="1759893"/>
          </a:xfrm>
          <a:prstGeom prst="rect">
            <a:avLst/>
          </a:prstGeom>
          <a:ln w="12700" cap="flat">
            <a:noFill/>
            <a:miter lim="400000"/>
          </a:ln>
          <a:effectLst/>
        </xdr:spPr>
      </xdr:pic>
      <xdr:pic>
        <xdr:nvPicPr>
          <xdr:cNvPr id="234" name="Image 1130" descr="Image 1130">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190"/>
          <a:stretch>
            <a:fillRect/>
          </a:stretch>
        </xdr:blipFill>
        <xdr:spPr>
          <a:xfrm>
            <a:off x="2200682" y="1186297"/>
            <a:ext cx="272962" cy="233684"/>
          </a:xfrm>
          <a:prstGeom prst="rect">
            <a:avLst/>
          </a:prstGeom>
          <a:ln w="12700" cap="flat">
            <a:noFill/>
            <a:miter lim="400000"/>
          </a:ln>
          <a:effectLst/>
        </xdr:spPr>
      </xdr:pic>
    </xdr:grpSp>
    <xdr:clientData/>
  </xdr:twoCellAnchor>
  <xdr:twoCellAnchor>
    <xdr:from>
      <xdr:col>0</xdr:col>
      <xdr:colOff>28787</xdr:colOff>
      <xdr:row>257</xdr:row>
      <xdr:rowOff>152400</xdr:rowOff>
    </xdr:from>
    <xdr:to>
      <xdr:col>0</xdr:col>
      <xdr:colOff>773854</xdr:colOff>
      <xdr:row>257</xdr:row>
      <xdr:rowOff>897467</xdr:rowOff>
    </xdr:to>
    <xdr:pic>
      <xdr:nvPicPr>
        <xdr:cNvPr id="236" name="Image 1150" descr="Image 1150">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46"/>
        <a:stretch>
          <a:fillRect/>
        </a:stretch>
      </xdr:blipFill>
      <xdr:spPr>
        <a:xfrm>
          <a:off x="28786" y="355946075"/>
          <a:ext cx="745069" cy="745068"/>
        </a:xfrm>
        <a:prstGeom prst="rect">
          <a:avLst/>
        </a:prstGeom>
        <a:ln w="12700" cap="flat">
          <a:noFill/>
          <a:miter lim="400000"/>
        </a:ln>
        <a:effectLst/>
      </xdr:spPr>
    </xdr:pic>
    <xdr:clientData/>
  </xdr:twoCellAnchor>
  <xdr:twoCellAnchor>
    <xdr:from>
      <xdr:col>0</xdr:col>
      <xdr:colOff>728134</xdr:colOff>
      <xdr:row>257</xdr:row>
      <xdr:rowOff>355600</xdr:rowOff>
    </xdr:from>
    <xdr:to>
      <xdr:col>0</xdr:col>
      <xdr:colOff>2823109</xdr:colOff>
      <xdr:row>257</xdr:row>
      <xdr:rowOff>2514613</xdr:rowOff>
    </xdr:to>
    <xdr:pic>
      <xdr:nvPicPr>
        <xdr:cNvPr id="237" name="图片 20" descr="图片 20">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191"/>
        <a:stretch>
          <a:fillRect/>
        </a:stretch>
      </xdr:blipFill>
      <xdr:spPr>
        <a:xfrm>
          <a:off x="728133" y="356149275"/>
          <a:ext cx="2094977" cy="2159013"/>
        </a:xfrm>
        <a:prstGeom prst="rect">
          <a:avLst/>
        </a:prstGeom>
        <a:ln w="12700" cap="flat">
          <a:noFill/>
          <a:miter lim="400000"/>
        </a:ln>
        <a:effectLst/>
      </xdr:spPr>
    </xdr:pic>
    <xdr:clientData/>
  </xdr:twoCellAnchor>
  <xdr:twoCellAnchor>
    <xdr:from>
      <xdr:col>0</xdr:col>
      <xdr:colOff>965199</xdr:colOff>
      <xdr:row>258</xdr:row>
      <xdr:rowOff>351978</xdr:rowOff>
    </xdr:from>
    <xdr:to>
      <xdr:col>0</xdr:col>
      <xdr:colOff>3081867</xdr:colOff>
      <xdr:row>258</xdr:row>
      <xdr:rowOff>2387302</xdr:rowOff>
    </xdr:to>
    <xdr:pic>
      <xdr:nvPicPr>
        <xdr:cNvPr id="238" name="Image 887" descr="Image 88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192"/>
        <a:stretch>
          <a:fillRect/>
        </a:stretch>
      </xdr:blipFill>
      <xdr:spPr>
        <a:xfrm>
          <a:off x="965199" y="358863453"/>
          <a:ext cx="2116668" cy="2035325"/>
        </a:xfrm>
        <a:prstGeom prst="rect">
          <a:avLst/>
        </a:prstGeom>
        <a:ln w="12700" cap="flat">
          <a:noFill/>
          <a:miter lim="400000"/>
        </a:ln>
        <a:effectLst/>
      </xdr:spPr>
    </xdr:pic>
    <xdr:clientData/>
  </xdr:twoCellAnchor>
  <xdr:twoCellAnchor>
    <xdr:from>
      <xdr:col>0</xdr:col>
      <xdr:colOff>28787</xdr:colOff>
      <xdr:row>258</xdr:row>
      <xdr:rowOff>152400</xdr:rowOff>
    </xdr:from>
    <xdr:to>
      <xdr:col>0</xdr:col>
      <xdr:colOff>773854</xdr:colOff>
      <xdr:row>258</xdr:row>
      <xdr:rowOff>897467</xdr:rowOff>
    </xdr:to>
    <xdr:pic>
      <xdr:nvPicPr>
        <xdr:cNvPr id="239" name="Image 896" descr="Image 896">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46"/>
        <a:stretch>
          <a:fillRect/>
        </a:stretch>
      </xdr:blipFill>
      <xdr:spPr>
        <a:xfrm>
          <a:off x="28786" y="358663875"/>
          <a:ext cx="745069" cy="745068"/>
        </a:xfrm>
        <a:prstGeom prst="rect">
          <a:avLst/>
        </a:prstGeom>
        <a:ln w="12700" cap="flat">
          <a:noFill/>
          <a:miter lim="400000"/>
        </a:ln>
        <a:effectLst/>
      </xdr:spPr>
    </xdr:pic>
    <xdr:clientData/>
  </xdr:twoCellAnchor>
  <xdr:twoCellAnchor>
    <xdr:from>
      <xdr:col>0</xdr:col>
      <xdr:colOff>700771</xdr:colOff>
      <xdr:row>259</xdr:row>
      <xdr:rowOff>47178</xdr:rowOff>
    </xdr:from>
    <xdr:to>
      <xdr:col>0</xdr:col>
      <xdr:colOff>3227464</xdr:colOff>
      <xdr:row>259</xdr:row>
      <xdr:rowOff>2573858</xdr:rowOff>
    </xdr:to>
    <xdr:pic>
      <xdr:nvPicPr>
        <xdr:cNvPr id="240" name="Image 1386" descr="Image 1386">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193"/>
        <a:stretch>
          <a:fillRect/>
        </a:stretch>
      </xdr:blipFill>
      <xdr:spPr>
        <a:xfrm>
          <a:off x="700770" y="361276453"/>
          <a:ext cx="2526695" cy="2526681"/>
        </a:xfrm>
        <a:prstGeom prst="rect">
          <a:avLst/>
        </a:prstGeom>
        <a:ln w="12700" cap="flat">
          <a:noFill/>
          <a:miter lim="400000"/>
        </a:ln>
        <a:effectLst/>
      </xdr:spPr>
    </xdr:pic>
    <xdr:clientData/>
  </xdr:twoCellAnchor>
  <xdr:twoCellAnchor>
    <xdr:from>
      <xdr:col>0</xdr:col>
      <xdr:colOff>28787</xdr:colOff>
      <xdr:row>259</xdr:row>
      <xdr:rowOff>152400</xdr:rowOff>
    </xdr:from>
    <xdr:to>
      <xdr:col>0</xdr:col>
      <xdr:colOff>773854</xdr:colOff>
      <xdr:row>259</xdr:row>
      <xdr:rowOff>897467</xdr:rowOff>
    </xdr:to>
    <xdr:pic>
      <xdr:nvPicPr>
        <xdr:cNvPr id="241" name="Image 1440" descr="Image 14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46"/>
        <a:stretch>
          <a:fillRect/>
        </a:stretch>
      </xdr:blipFill>
      <xdr:spPr>
        <a:xfrm>
          <a:off x="28786" y="361381675"/>
          <a:ext cx="745069" cy="745068"/>
        </a:xfrm>
        <a:prstGeom prst="rect">
          <a:avLst/>
        </a:prstGeom>
        <a:ln w="12700" cap="flat">
          <a:noFill/>
          <a:miter lim="400000"/>
        </a:ln>
        <a:effectLst/>
      </xdr:spPr>
    </xdr:pic>
    <xdr:clientData/>
  </xdr:twoCellAnchor>
  <xdr:twoCellAnchor>
    <xdr:from>
      <xdr:col>0</xdr:col>
      <xdr:colOff>28787</xdr:colOff>
      <xdr:row>260</xdr:row>
      <xdr:rowOff>152400</xdr:rowOff>
    </xdr:from>
    <xdr:to>
      <xdr:col>0</xdr:col>
      <xdr:colOff>773854</xdr:colOff>
      <xdr:row>260</xdr:row>
      <xdr:rowOff>897467</xdr:rowOff>
    </xdr:to>
    <xdr:pic>
      <xdr:nvPicPr>
        <xdr:cNvPr id="242" name="Image 1480" descr="Image 1480">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46"/>
        <a:stretch>
          <a:fillRect/>
        </a:stretch>
      </xdr:blipFill>
      <xdr:spPr>
        <a:xfrm>
          <a:off x="28786" y="364099475"/>
          <a:ext cx="745069" cy="745068"/>
        </a:xfrm>
        <a:prstGeom prst="rect">
          <a:avLst/>
        </a:prstGeom>
        <a:ln w="12700" cap="flat">
          <a:noFill/>
          <a:miter lim="400000"/>
        </a:ln>
        <a:effectLst/>
      </xdr:spPr>
    </xdr:pic>
    <xdr:clientData/>
  </xdr:twoCellAnchor>
  <xdr:twoCellAnchor>
    <xdr:from>
      <xdr:col>0</xdr:col>
      <xdr:colOff>457200</xdr:colOff>
      <xdr:row>260</xdr:row>
      <xdr:rowOff>2582366</xdr:rowOff>
    </xdr:from>
    <xdr:to>
      <xdr:col>0</xdr:col>
      <xdr:colOff>3317938</xdr:colOff>
      <xdr:row>261</xdr:row>
      <xdr:rowOff>2716832</xdr:rowOff>
    </xdr:to>
    <xdr:pic>
      <xdr:nvPicPr>
        <xdr:cNvPr id="243" name="Image 1512" descr="Image 151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194"/>
        <a:stretch>
          <a:fillRect/>
        </a:stretch>
      </xdr:blipFill>
      <xdr:spPr>
        <a:xfrm>
          <a:off x="457200" y="366529441"/>
          <a:ext cx="2860739" cy="2852267"/>
        </a:xfrm>
        <a:prstGeom prst="rect">
          <a:avLst/>
        </a:prstGeom>
        <a:ln w="12700" cap="flat">
          <a:noFill/>
          <a:miter lim="400000"/>
        </a:ln>
        <a:effectLst/>
      </xdr:spPr>
    </xdr:pic>
    <xdr:clientData/>
  </xdr:twoCellAnchor>
  <xdr:twoCellAnchor>
    <xdr:from>
      <xdr:col>0</xdr:col>
      <xdr:colOff>279701</xdr:colOff>
      <xdr:row>245</xdr:row>
      <xdr:rowOff>1750169</xdr:rowOff>
    </xdr:from>
    <xdr:to>
      <xdr:col>0</xdr:col>
      <xdr:colOff>3183467</xdr:colOff>
      <xdr:row>246</xdr:row>
      <xdr:rowOff>1668834</xdr:rowOff>
    </xdr:to>
    <xdr:pic>
      <xdr:nvPicPr>
        <xdr:cNvPr id="244" name="Image 1523" descr="Image 152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195"/>
        <a:stretch>
          <a:fillRect/>
        </a:stretch>
      </xdr:blipFill>
      <xdr:spPr>
        <a:xfrm>
          <a:off x="279700" y="337773119"/>
          <a:ext cx="2903767" cy="1760166"/>
        </a:xfrm>
        <a:prstGeom prst="rect">
          <a:avLst/>
        </a:prstGeom>
        <a:ln w="12700" cap="flat">
          <a:noFill/>
          <a:miter lim="400000"/>
        </a:ln>
        <a:effectLst/>
      </xdr:spPr>
    </xdr:pic>
    <xdr:clientData/>
  </xdr:twoCellAnchor>
  <xdr:twoCellAnchor>
    <xdr:from>
      <xdr:col>0</xdr:col>
      <xdr:colOff>234050</xdr:colOff>
      <xdr:row>168</xdr:row>
      <xdr:rowOff>378221</xdr:rowOff>
    </xdr:from>
    <xdr:to>
      <xdr:col>0</xdr:col>
      <xdr:colOff>3318933</xdr:colOff>
      <xdr:row>168</xdr:row>
      <xdr:rowOff>2302920</xdr:rowOff>
    </xdr:to>
    <xdr:pic>
      <xdr:nvPicPr>
        <xdr:cNvPr id="245" name="Image 207" descr="Image 207">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196"/>
        <a:stretch>
          <a:fillRect/>
        </a:stretch>
      </xdr:blipFill>
      <xdr:spPr>
        <a:xfrm>
          <a:off x="234050" y="240205021"/>
          <a:ext cx="3084884" cy="1924700"/>
        </a:xfrm>
        <a:prstGeom prst="rect">
          <a:avLst/>
        </a:prstGeom>
        <a:ln w="12700" cap="flat">
          <a:noFill/>
          <a:miter lim="400000"/>
        </a:ln>
        <a:effectLst/>
      </xdr:spPr>
    </xdr:pic>
    <xdr:clientData/>
  </xdr:twoCellAnchor>
  <xdr:twoCellAnchor>
    <xdr:from>
      <xdr:col>0</xdr:col>
      <xdr:colOff>67733</xdr:colOff>
      <xdr:row>168</xdr:row>
      <xdr:rowOff>118541</xdr:rowOff>
    </xdr:from>
    <xdr:to>
      <xdr:col>0</xdr:col>
      <xdr:colOff>812800</xdr:colOff>
      <xdr:row>168</xdr:row>
      <xdr:rowOff>863608</xdr:rowOff>
    </xdr:to>
    <xdr:pic>
      <xdr:nvPicPr>
        <xdr:cNvPr id="246" name="Image 263" descr="Image 263">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46"/>
        <a:stretch>
          <a:fillRect/>
        </a:stretch>
      </xdr:blipFill>
      <xdr:spPr>
        <a:xfrm>
          <a:off x="67733" y="239945341"/>
          <a:ext cx="745068" cy="745068"/>
        </a:xfrm>
        <a:prstGeom prst="rect">
          <a:avLst/>
        </a:prstGeom>
        <a:ln w="12700" cap="flat">
          <a:noFill/>
          <a:miter lim="400000"/>
        </a:ln>
        <a:effectLst/>
      </xdr:spPr>
    </xdr:pic>
    <xdr:clientData/>
  </xdr:twoCellAnchor>
  <xdr:twoCellAnchor>
    <xdr:from>
      <xdr:col>0</xdr:col>
      <xdr:colOff>362161</xdr:colOff>
      <xdr:row>37</xdr:row>
      <xdr:rowOff>30717</xdr:rowOff>
    </xdr:from>
    <xdr:to>
      <xdr:col>0</xdr:col>
      <xdr:colOff>3352798</xdr:colOff>
      <xdr:row>39</xdr:row>
      <xdr:rowOff>53531</xdr:rowOff>
    </xdr:to>
    <xdr:pic>
      <xdr:nvPicPr>
        <xdr:cNvPr id="247" name="Image 102" descr="Image 102">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197"/>
        <a:stretch>
          <a:fillRect/>
        </a:stretch>
      </xdr:blipFill>
      <xdr:spPr>
        <a:xfrm>
          <a:off x="362161" y="40711992"/>
          <a:ext cx="2990639" cy="2245315"/>
        </a:xfrm>
        <a:prstGeom prst="rect">
          <a:avLst/>
        </a:prstGeom>
        <a:ln w="12700" cap="flat">
          <a:noFill/>
          <a:miter lim="400000"/>
        </a:ln>
        <a:effectLst/>
      </xdr:spPr>
    </xdr:pic>
    <xdr:clientData/>
  </xdr:twoCellAnchor>
  <xdr:twoCellAnchor>
    <xdr:from>
      <xdr:col>0</xdr:col>
      <xdr:colOff>169333</xdr:colOff>
      <xdr:row>37</xdr:row>
      <xdr:rowOff>152400</xdr:rowOff>
    </xdr:from>
    <xdr:to>
      <xdr:col>0</xdr:col>
      <xdr:colOff>1138767</xdr:colOff>
      <xdr:row>37</xdr:row>
      <xdr:rowOff>1121835</xdr:rowOff>
    </xdr:to>
    <xdr:pic>
      <xdr:nvPicPr>
        <xdr:cNvPr id="248" name="Image 109" descr="Image 109">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112"/>
        <a:stretch>
          <a:fillRect/>
        </a:stretch>
      </xdr:blipFill>
      <xdr:spPr>
        <a:xfrm>
          <a:off x="169333" y="40833675"/>
          <a:ext cx="969435" cy="969436"/>
        </a:xfrm>
        <a:prstGeom prst="rect">
          <a:avLst/>
        </a:prstGeom>
        <a:ln w="12700" cap="flat">
          <a:noFill/>
          <a:miter lim="400000"/>
        </a:ln>
        <a:effectLst/>
      </xdr:spPr>
    </xdr:pic>
    <xdr:clientData/>
  </xdr:twoCellAnchor>
  <xdr:twoCellAnchor>
    <xdr:from>
      <xdr:col>0</xdr:col>
      <xdr:colOff>436209</xdr:colOff>
      <xdr:row>144</xdr:row>
      <xdr:rowOff>538819</xdr:rowOff>
    </xdr:from>
    <xdr:to>
      <xdr:col>0</xdr:col>
      <xdr:colOff>3064933</xdr:colOff>
      <xdr:row>144</xdr:row>
      <xdr:rowOff>2963329</xdr:rowOff>
    </xdr:to>
    <xdr:pic>
      <xdr:nvPicPr>
        <xdr:cNvPr id="249" name="Image 269" descr="Image 269">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198"/>
        <a:stretch>
          <a:fillRect/>
        </a:stretch>
      </xdr:blipFill>
      <xdr:spPr>
        <a:xfrm>
          <a:off x="436208" y="192613619"/>
          <a:ext cx="2628726" cy="2424511"/>
        </a:xfrm>
        <a:prstGeom prst="rect">
          <a:avLst/>
        </a:prstGeom>
        <a:ln w="12700" cap="flat">
          <a:noFill/>
          <a:miter lim="400000"/>
        </a:ln>
        <a:effectLst/>
      </xdr:spPr>
    </xdr:pic>
    <xdr:clientData/>
  </xdr:twoCellAnchor>
  <xdr:twoCellAnchor>
    <xdr:from>
      <xdr:col>0</xdr:col>
      <xdr:colOff>16933</xdr:colOff>
      <xdr:row>144</xdr:row>
      <xdr:rowOff>169329</xdr:rowOff>
    </xdr:from>
    <xdr:to>
      <xdr:col>0</xdr:col>
      <xdr:colOff>762000</xdr:colOff>
      <xdr:row>144</xdr:row>
      <xdr:rowOff>914396</xdr:rowOff>
    </xdr:to>
    <xdr:pic>
      <xdr:nvPicPr>
        <xdr:cNvPr id="250" name="Image 330" descr="Image 330">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46"/>
        <a:stretch>
          <a:fillRect/>
        </a:stretch>
      </xdr:blipFill>
      <xdr:spPr>
        <a:xfrm>
          <a:off x="16932" y="192244129"/>
          <a:ext cx="745069" cy="745068"/>
        </a:xfrm>
        <a:prstGeom prst="rect">
          <a:avLst/>
        </a:prstGeom>
        <a:ln w="12700" cap="flat">
          <a:noFill/>
          <a:miter lim="400000"/>
        </a:ln>
        <a:effectLst/>
      </xdr:spPr>
    </xdr:pic>
    <xdr:clientData/>
  </xdr:twoCellAnchor>
  <xdr:twoCellAnchor>
    <xdr:from>
      <xdr:col>0</xdr:col>
      <xdr:colOff>169333</xdr:colOff>
      <xdr:row>56</xdr:row>
      <xdr:rowOff>220135</xdr:rowOff>
    </xdr:from>
    <xdr:to>
      <xdr:col>0</xdr:col>
      <xdr:colOff>1138767</xdr:colOff>
      <xdr:row>56</xdr:row>
      <xdr:rowOff>1189564</xdr:rowOff>
    </xdr:to>
    <xdr:pic>
      <xdr:nvPicPr>
        <xdr:cNvPr id="251" name="Image 830" descr="Image 83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12"/>
        <a:stretch>
          <a:fillRect/>
        </a:stretch>
      </xdr:blipFill>
      <xdr:spPr>
        <a:xfrm>
          <a:off x="169333" y="55280985"/>
          <a:ext cx="969435" cy="969430"/>
        </a:xfrm>
        <a:prstGeom prst="rect">
          <a:avLst/>
        </a:prstGeom>
        <a:ln w="12700" cap="flat">
          <a:noFill/>
          <a:miter lim="400000"/>
        </a:ln>
        <a:effectLst/>
      </xdr:spPr>
    </xdr:pic>
    <xdr:clientData/>
  </xdr:twoCellAnchor>
  <xdr:twoCellAnchor>
    <xdr:from>
      <xdr:col>0</xdr:col>
      <xdr:colOff>676266</xdr:colOff>
      <xdr:row>302</xdr:row>
      <xdr:rowOff>84335</xdr:rowOff>
    </xdr:from>
    <xdr:to>
      <xdr:col>0</xdr:col>
      <xdr:colOff>2877908</xdr:colOff>
      <xdr:row>302</xdr:row>
      <xdr:rowOff>2285979</xdr:rowOff>
    </xdr:to>
    <xdr:pic>
      <xdr:nvPicPr>
        <xdr:cNvPr id="252" name="Image 1110" descr="Image 1110">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199"/>
        <a:stretch>
          <a:fillRect/>
        </a:stretch>
      </xdr:blipFill>
      <xdr:spPr>
        <a:xfrm>
          <a:off x="676265" y="444514485"/>
          <a:ext cx="2201644" cy="2201644"/>
        </a:xfrm>
        <a:prstGeom prst="rect">
          <a:avLst/>
        </a:prstGeom>
        <a:ln w="12700" cap="flat">
          <a:noFill/>
          <a:miter lim="400000"/>
        </a:ln>
        <a:effectLst/>
      </xdr:spPr>
    </xdr:pic>
    <xdr:clientData/>
  </xdr:twoCellAnchor>
  <xdr:twoCellAnchor>
    <xdr:from>
      <xdr:col>0</xdr:col>
      <xdr:colOff>406400</xdr:colOff>
      <xdr:row>303</xdr:row>
      <xdr:rowOff>152400</xdr:rowOff>
    </xdr:from>
    <xdr:to>
      <xdr:col>0</xdr:col>
      <xdr:colOff>3024230</xdr:colOff>
      <xdr:row>303</xdr:row>
      <xdr:rowOff>2658516</xdr:rowOff>
    </xdr:to>
    <xdr:pic>
      <xdr:nvPicPr>
        <xdr:cNvPr id="253" name="Picture 166" descr="Picture 166">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200"/>
        <a:stretch>
          <a:fillRect/>
        </a:stretch>
      </xdr:blipFill>
      <xdr:spPr>
        <a:xfrm>
          <a:off x="406400" y="446919350"/>
          <a:ext cx="2617830" cy="2506117"/>
        </a:xfrm>
        <a:prstGeom prst="rect">
          <a:avLst/>
        </a:prstGeom>
        <a:ln w="12700" cap="flat">
          <a:noFill/>
          <a:miter lim="400000"/>
        </a:ln>
        <a:effectLst/>
      </xdr:spPr>
    </xdr:pic>
    <xdr:clientData/>
  </xdr:twoCellAnchor>
  <xdr:twoCellAnchor>
    <xdr:from>
      <xdr:col>0</xdr:col>
      <xdr:colOff>508000</xdr:colOff>
      <xdr:row>304</xdr:row>
      <xdr:rowOff>220116</xdr:rowOff>
    </xdr:from>
    <xdr:to>
      <xdr:col>0</xdr:col>
      <xdr:colOff>2946400</xdr:colOff>
      <xdr:row>304</xdr:row>
      <xdr:rowOff>2641203</xdr:rowOff>
    </xdr:to>
    <xdr:pic>
      <xdr:nvPicPr>
        <xdr:cNvPr id="254" name="Picture 166" descr="Picture 166">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01"/>
        <a:stretch>
          <a:fillRect/>
        </a:stretch>
      </xdr:blipFill>
      <xdr:spPr>
        <a:xfrm>
          <a:off x="508000" y="449781066"/>
          <a:ext cx="2438400" cy="2421088"/>
        </a:xfrm>
        <a:prstGeom prst="rect">
          <a:avLst/>
        </a:prstGeom>
        <a:ln w="12700" cap="flat">
          <a:noFill/>
          <a:miter lim="400000"/>
        </a:ln>
        <a:effectLst/>
      </xdr:spPr>
    </xdr:pic>
    <xdr:clientData/>
  </xdr:twoCellAnchor>
  <xdr:twoCellAnchor>
    <xdr:from>
      <xdr:col>0</xdr:col>
      <xdr:colOff>372533</xdr:colOff>
      <xdr:row>305</xdr:row>
      <xdr:rowOff>315515</xdr:rowOff>
    </xdr:from>
    <xdr:to>
      <xdr:col>0</xdr:col>
      <xdr:colOff>3318933</xdr:colOff>
      <xdr:row>305</xdr:row>
      <xdr:rowOff>2971452</xdr:rowOff>
    </xdr:to>
    <xdr:pic>
      <xdr:nvPicPr>
        <xdr:cNvPr id="255" name="Picture 166" descr="Picture 166">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02"/>
        <a:stretch>
          <a:fillRect/>
        </a:stretch>
      </xdr:blipFill>
      <xdr:spPr>
        <a:xfrm>
          <a:off x="372533" y="452670465"/>
          <a:ext cx="2946401" cy="2655938"/>
        </a:xfrm>
        <a:prstGeom prst="rect">
          <a:avLst/>
        </a:prstGeom>
        <a:ln w="12700" cap="flat">
          <a:noFill/>
          <a:miter lim="400000"/>
        </a:ln>
        <a:effectLst/>
      </xdr:spPr>
    </xdr:pic>
    <xdr:clientData/>
  </xdr:twoCellAnchor>
  <xdr:twoCellAnchor>
    <xdr:from>
      <xdr:col>0</xdr:col>
      <xdr:colOff>237067</xdr:colOff>
      <xdr:row>306</xdr:row>
      <xdr:rowOff>406400</xdr:rowOff>
    </xdr:from>
    <xdr:to>
      <xdr:col>0</xdr:col>
      <xdr:colOff>3224895</xdr:colOff>
      <xdr:row>306</xdr:row>
      <xdr:rowOff>3081883</xdr:rowOff>
    </xdr:to>
    <xdr:pic>
      <xdr:nvPicPr>
        <xdr:cNvPr id="256" name="Picture 166" descr="Picture 166">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203"/>
        <a:stretch>
          <a:fillRect/>
        </a:stretch>
      </xdr:blipFill>
      <xdr:spPr>
        <a:xfrm>
          <a:off x="237067" y="455910950"/>
          <a:ext cx="2987828" cy="2675484"/>
        </a:xfrm>
        <a:prstGeom prst="rect">
          <a:avLst/>
        </a:prstGeom>
        <a:ln w="12700" cap="flat">
          <a:noFill/>
          <a:miter lim="400000"/>
        </a:ln>
        <a:effectLst/>
      </xdr:spPr>
    </xdr:pic>
    <xdr:clientData/>
  </xdr:twoCellAnchor>
  <xdr:twoCellAnchor>
    <xdr:from>
      <xdr:col>0</xdr:col>
      <xdr:colOff>253997</xdr:colOff>
      <xdr:row>307</xdr:row>
      <xdr:rowOff>372516</xdr:rowOff>
    </xdr:from>
    <xdr:to>
      <xdr:col>0</xdr:col>
      <xdr:colOff>3163941</xdr:colOff>
      <xdr:row>307</xdr:row>
      <xdr:rowOff>2995563</xdr:rowOff>
    </xdr:to>
    <xdr:pic>
      <xdr:nvPicPr>
        <xdr:cNvPr id="257" name="Picture 167" descr="Picture 167">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04"/>
        <a:stretch>
          <a:fillRect/>
        </a:stretch>
      </xdr:blipFill>
      <xdr:spPr>
        <a:xfrm>
          <a:off x="253997" y="459026666"/>
          <a:ext cx="2909944" cy="2623047"/>
        </a:xfrm>
        <a:prstGeom prst="rect">
          <a:avLst/>
        </a:prstGeom>
        <a:ln w="12700" cap="flat">
          <a:noFill/>
          <a:miter lim="400000"/>
        </a:ln>
        <a:effectLst/>
      </xdr:spPr>
    </xdr:pic>
    <xdr:clientData/>
  </xdr:twoCellAnchor>
  <xdr:twoCellAnchor>
    <xdr:from>
      <xdr:col>0</xdr:col>
      <xdr:colOff>50798</xdr:colOff>
      <xdr:row>308</xdr:row>
      <xdr:rowOff>474116</xdr:rowOff>
    </xdr:from>
    <xdr:to>
      <xdr:col>0</xdr:col>
      <xdr:colOff>3085790</xdr:colOff>
      <xdr:row>309</xdr:row>
      <xdr:rowOff>16916</xdr:rowOff>
    </xdr:to>
    <xdr:pic>
      <xdr:nvPicPr>
        <xdr:cNvPr id="258" name="Picture 167" descr="Picture 16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05"/>
        <a:stretch>
          <a:fillRect/>
        </a:stretch>
      </xdr:blipFill>
      <xdr:spPr>
        <a:xfrm>
          <a:off x="50797" y="462277866"/>
          <a:ext cx="3034993" cy="2692401"/>
        </a:xfrm>
        <a:prstGeom prst="rect">
          <a:avLst/>
        </a:prstGeom>
        <a:ln w="12700" cap="flat">
          <a:noFill/>
          <a:miter lim="400000"/>
        </a:ln>
        <a:effectLst/>
      </xdr:spPr>
    </xdr:pic>
    <xdr:clientData/>
  </xdr:twoCellAnchor>
  <xdr:twoCellAnchor>
    <xdr:from>
      <xdr:col>0</xdr:col>
      <xdr:colOff>254000</xdr:colOff>
      <xdr:row>309</xdr:row>
      <xdr:rowOff>558800</xdr:rowOff>
    </xdr:from>
    <xdr:to>
      <xdr:col>0</xdr:col>
      <xdr:colOff>3410115</xdr:colOff>
      <xdr:row>309</xdr:row>
      <xdr:rowOff>3335883</xdr:rowOff>
    </xdr:to>
    <xdr:pic>
      <xdr:nvPicPr>
        <xdr:cNvPr id="259" name="Picture 168" descr="Picture 16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206"/>
        <a:stretch>
          <a:fillRect/>
        </a:stretch>
      </xdr:blipFill>
      <xdr:spPr>
        <a:xfrm>
          <a:off x="254000" y="465512150"/>
          <a:ext cx="3156116" cy="2777084"/>
        </a:xfrm>
        <a:prstGeom prst="rect">
          <a:avLst/>
        </a:prstGeom>
        <a:ln w="12700" cap="flat">
          <a:noFill/>
          <a:miter lim="400000"/>
        </a:ln>
        <a:effectLst/>
      </xdr:spPr>
    </xdr:pic>
    <xdr:clientData/>
  </xdr:twoCellAnchor>
  <xdr:twoCellAnchor>
    <xdr:from>
      <xdr:col>0</xdr:col>
      <xdr:colOff>321733</xdr:colOff>
      <xdr:row>310</xdr:row>
      <xdr:rowOff>863600</xdr:rowOff>
    </xdr:from>
    <xdr:to>
      <xdr:col>0</xdr:col>
      <xdr:colOff>3347870</xdr:colOff>
      <xdr:row>310</xdr:row>
      <xdr:rowOff>3572916</xdr:rowOff>
    </xdr:to>
    <xdr:pic>
      <xdr:nvPicPr>
        <xdr:cNvPr id="260" name="Picture 169" descr="Picture 16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07"/>
        <a:stretch>
          <a:fillRect/>
        </a:stretch>
      </xdr:blipFill>
      <xdr:spPr>
        <a:xfrm>
          <a:off x="321733" y="469525350"/>
          <a:ext cx="3026138" cy="2709317"/>
        </a:xfrm>
        <a:prstGeom prst="rect">
          <a:avLst/>
        </a:prstGeom>
        <a:ln w="12700" cap="flat">
          <a:noFill/>
          <a:miter lim="400000"/>
        </a:ln>
        <a:effectLst/>
      </xdr:spPr>
    </xdr:pic>
    <xdr:clientData/>
  </xdr:twoCellAnchor>
  <xdr:twoCellAnchor>
    <xdr:from>
      <xdr:col>0</xdr:col>
      <xdr:colOff>0</xdr:colOff>
      <xdr:row>312</xdr:row>
      <xdr:rowOff>298003</xdr:rowOff>
    </xdr:from>
    <xdr:to>
      <xdr:col>1</xdr:col>
      <xdr:colOff>84666</xdr:colOff>
      <xdr:row>312</xdr:row>
      <xdr:rowOff>2769294</xdr:rowOff>
    </xdr:to>
    <xdr:pic>
      <xdr:nvPicPr>
        <xdr:cNvPr id="261" name="Picture 169" descr="Picture 169">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208"/>
        <a:stretch>
          <a:fillRect/>
        </a:stretch>
      </xdr:blipFill>
      <xdr:spPr>
        <a:xfrm>
          <a:off x="0" y="475614553"/>
          <a:ext cx="3704167" cy="2471292"/>
        </a:xfrm>
        <a:prstGeom prst="rect">
          <a:avLst/>
        </a:prstGeom>
        <a:ln w="12700" cap="flat">
          <a:noFill/>
          <a:miter lim="400000"/>
        </a:ln>
        <a:effectLst/>
      </xdr:spPr>
    </xdr:pic>
    <xdr:clientData/>
  </xdr:twoCellAnchor>
  <xdr:twoCellAnchor>
    <xdr:from>
      <xdr:col>0</xdr:col>
      <xdr:colOff>0</xdr:colOff>
      <xdr:row>311</xdr:row>
      <xdr:rowOff>229790</xdr:rowOff>
    </xdr:from>
    <xdr:to>
      <xdr:col>1</xdr:col>
      <xdr:colOff>84666</xdr:colOff>
      <xdr:row>311</xdr:row>
      <xdr:rowOff>2702024</xdr:rowOff>
    </xdr:to>
    <xdr:pic>
      <xdr:nvPicPr>
        <xdr:cNvPr id="262" name="Picture 169" descr="Picture 169">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209"/>
        <a:stretch>
          <a:fillRect/>
        </a:stretch>
      </xdr:blipFill>
      <xdr:spPr>
        <a:xfrm>
          <a:off x="0" y="472599940"/>
          <a:ext cx="3704167" cy="2472235"/>
        </a:xfrm>
        <a:prstGeom prst="rect">
          <a:avLst/>
        </a:prstGeom>
        <a:ln w="12700" cap="flat">
          <a:noFill/>
          <a:miter lim="400000"/>
        </a:ln>
        <a:effectLst/>
      </xdr:spPr>
    </xdr:pic>
    <xdr:clientData/>
  </xdr:twoCellAnchor>
  <xdr:twoCellAnchor>
    <xdr:from>
      <xdr:col>0</xdr:col>
      <xdr:colOff>880533</xdr:colOff>
      <xdr:row>284</xdr:row>
      <xdr:rowOff>97680</xdr:rowOff>
    </xdr:from>
    <xdr:to>
      <xdr:col>0</xdr:col>
      <xdr:colOff>2895600</xdr:colOff>
      <xdr:row>284</xdr:row>
      <xdr:rowOff>2211536</xdr:rowOff>
    </xdr:to>
    <xdr:pic>
      <xdr:nvPicPr>
        <xdr:cNvPr id="263" name="Image 2469" descr="Image 2469">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10"/>
        <a:stretch>
          <a:fillRect/>
        </a:stretch>
      </xdr:blipFill>
      <xdr:spPr>
        <a:xfrm>
          <a:off x="880532" y="411831680"/>
          <a:ext cx="2015068" cy="2113857"/>
        </a:xfrm>
        <a:prstGeom prst="rect">
          <a:avLst/>
        </a:prstGeom>
        <a:ln w="12700" cap="flat">
          <a:noFill/>
          <a:miter lim="400000"/>
        </a:ln>
        <a:effectLst/>
      </xdr:spPr>
    </xdr:pic>
    <xdr:clientData/>
  </xdr:twoCellAnchor>
  <xdr:twoCellAnchor>
    <xdr:from>
      <xdr:col>0</xdr:col>
      <xdr:colOff>28787</xdr:colOff>
      <xdr:row>256</xdr:row>
      <xdr:rowOff>152400</xdr:rowOff>
    </xdr:from>
    <xdr:to>
      <xdr:col>0</xdr:col>
      <xdr:colOff>773854</xdr:colOff>
      <xdr:row>256</xdr:row>
      <xdr:rowOff>897467</xdr:rowOff>
    </xdr:to>
    <xdr:pic>
      <xdr:nvPicPr>
        <xdr:cNvPr id="264" name="Image 1559" descr="Image 1559">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46"/>
        <a:stretch>
          <a:fillRect/>
        </a:stretch>
      </xdr:blipFill>
      <xdr:spPr>
        <a:xfrm>
          <a:off x="28786" y="353228275"/>
          <a:ext cx="745069" cy="745068"/>
        </a:xfrm>
        <a:prstGeom prst="rect">
          <a:avLst/>
        </a:prstGeom>
        <a:ln w="12700" cap="flat">
          <a:noFill/>
          <a:miter lim="400000"/>
        </a:ln>
        <a:effectLst/>
      </xdr:spPr>
    </xdr:pic>
    <xdr:clientData/>
  </xdr:twoCellAnchor>
  <xdr:twoCellAnchor>
    <xdr:from>
      <xdr:col>0</xdr:col>
      <xdr:colOff>728134</xdr:colOff>
      <xdr:row>256</xdr:row>
      <xdr:rowOff>371078</xdr:rowOff>
    </xdr:from>
    <xdr:to>
      <xdr:col>0</xdr:col>
      <xdr:colOff>2823109</xdr:colOff>
      <xdr:row>256</xdr:row>
      <xdr:rowOff>2499115</xdr:rowOff>
    </xdr:to>
    <xdr:pic>
      <xdr:nvPicPr>
        <xdr:cNvPr id="265" name="图片 20" descr="图片 20">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11"/>
        <a:stretch>
          <a:fillRect/>
        </a:stretch>
      </xdr:blipFill>
      <xdr:spPr>
        <a:xfrm>
          <a:off x="728133" y="353446953"/>
          <a:ext cx="2094977" cy="2128038"/>
        </a:xfrm>
        <a:prstGeom prst="rect">
          <a:avLst/>
        </a:prstGeom>
        <a:ln w="12700" cap="flat">
          <a:noFill/>
          <a:miter lim="400000"/>
        </a:ln>
        <a:effectLst/>
      </xdr:spPr>
    </xdr:pic>
    <xdr:clientData/>
  </xdr:twoCellAnchor>
  <xdr:twoCellAnchor>
    <xdr:from>
      <xdr:col>0</xdr:col>
      <xdr:colOff>16933</xdr:colOff>
      <xdr:row>294</xdr:row>
      <xdr:rowOff>122334</xdr:rowOff>
    </xdr:from>
    <xdr:to>
      <xdr:col>0</xdr:col>
      <xdr:colOff>2787209</xdr:colOff>
      <xdr:row>294</xdr:row>
      <xdr:rowOff>2190742</xdr:rowOff>
    </xdr:to>
    <xdr:pic>
      <xdr:nvPicPr>
        <xdr:cNvPr id="266" name="Image 2522" descr="Image 2522">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12"/>
        <a:stretch>
          <a:fillRect/>
        </a:stretch>
      </xdr:blipFill>
      <xdr:spPr>
        <a:xfrm rot="5400000">
          <a:off x="367867" y="427828075"/>
          <a:ext cx="2068409" cy="2770277"/>
        </a:xfrm>
        <a:prstGeom prst="rect">
          <a:avLst/>
        </a:prstGeom>
        <a:ln w="12700" cap="flat">
          <a:noFill/>
          <a:miter lim="400000"/>
        </a:ln>
        <a:effectLst/>
      </xdr:spPr>
    </xdr:pic>
    <xdr:clientData/>
  </xdr:twoCellAnchor>
  <xdr:twoCellAnchor>
    <xdr:from>
      <xdr:col>0</xdr:col>
      <xdr:colOff>960359</xdr:colOff>
      <xdr:row>85</xdr:row>
      <xdr:rowOff>50800</xdr:rowOff>
    </xdr:from>
    <xdr:to>
      <xdr:col>0</xdr:col>
      <xdr:colOff>2598307</xdr:colOff>
      <xdr:row>85</xdr:row>
      <xdr:rowOff>1688746</xdr:rowOff>
    </xdr:to>
    <xdr:pic>
      <xdr:nvPicPr>
        <xdr:cNvPr id="267" name="Image 2512" descr="Image 2512">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13"/>
        <a:stretch>
          <a:fillRect/>
        </a:stretch>
      </xdr:blipFill>
      <xdr:spPr>
        <a:xfrm>
          <a:off x="960359" y="95805625"/>
          <a:ext cx="1637948" cy="1637947"/>
        </a:xfrm>
        <a:prstGeom prst="rect">
          <a:avLst/>
        </a:prstGeom>
        <a:ln w="12700" cap="flat">
          <a:noFill/>
          <a:miter lim="400000"/>
        </a:ln>
        <a:effectLst/>
      </xdr:spPr>
    </xdr:pic>
    <xdr:clientData/>
  </xdr:twoCellAnchor>
  <xdr:twoCellAnchor>
    <xdr:from>
      <xdr:col>0</xdr:col>
      <xdr:colOff>960359</xdr:colOff>
      <xdr:row>80</xdr:row>
      <xdr:rowOff>50800</xdr:rowOff>
    </xdr:from>
    <xdr:to>
      <xdr:col>0</xdr:col>
      <xdr:colOff>2598307</xdr:colOff>
      <xdr:row>80</xdr:row>
      <xdr:rowOff>1688746</xdr:rowOff>
    </xdr:to>
    <xdr:pic>
      <xdr:nvPicPr>
        <xdr:cNvPr id="268" name="Image 2526" descr="Image 2526">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14"/>
        <a:stretch>
          <a:fillRect/>
        </a:stretch>
      </xdr:blipFill>
      <xdr:spPr>
        <a:xfrm>
          <a:off x="960359" y="87233125"/>
          <a:ext cx="1637948" cy="1637947"/>
        </a:xfrm>
        <a:prstGeom prst="rect">
          <a:avLst/>
        </a:prstGeom>
        <a:ln w="12700" cap="flat">
          <a:noFill/>
          <a:miter lim="400000"/>
        </a:ln>
        <a:effectLst/>
      </xdr:spPr>
    </xdr:pic>
    <xdr:clientData/>
  </xdr:twoCellAnchor>
  <xdr:twoCellAnchor>
    <xdr:from>
      <xdr:col>0</xdr:col>
      <xdr:colOff>2624666</xdr:colOff>
      <xdr:row>80</xdr:row>
      <xdr:rowOff>84664</xdr:rowOff>
    </xdr:from>
    <xdr:to>
      <xdr:col>0</xdr:col>
      <xdr:colOff>3437465</xdr:colOff>
      <xdr:row>80</xdr:row>
      <xdr:rowOff>897464</xdr:rowOff>
    </xdr:to>
    <xdr:grpSp>
      <xdr:nvGrpSpPr>
        <xdr:cNvPr id="271" name="Ellipse 2527">
          <a:extLst>
            <a:ext uri="{FF2B5EF4-FFF2-40B4-BE49-F238E27FC236}">
              <a16:creationId xmlns:a16="http://schemas.microsoft.com/office/drawing/2014/main" id="{00000000-0008-0000-0000-00000F010000}"/>
            </a:ext>
          </a:extLst>
        </xdr:cNvPr>
        <xdr:cNvGrpSpPr/>
      </xdr:nvGrpSpPr>
      <xdr:grpSpPr>
        <a:xfrm>
          <a:off x="2624666" y="87676564"/>
          <a:ext cx="536574" cy="812800"/>
          <a:chOff x="0" y="0"/>
          <a:chExt cx="812800" cy="812800"/>
        </a:xfrm>
      </xdr:grpSpPr>
      <xdr:sp macro="" textlink="">
        <xdr:nvSpPr>
          <xdr:cNvPr id="269" name="Cercle">
            <a:extLst>
              <a:ext uri="{FF2B5EF4-FFF2-40B4-BE49-F238E27FC236}">
                <a16:creationId xmlns:a16="http://schemas.microsoft.com/office/drawing/2014/main" id="{00000000-0008-0000-0000-00000D010000}"/>
              </a:ext>
            </a:extLst>
          </xdr:cNvPr>
          <xdr:cNvSpPr/>
        </xdr:nvSpPr>
        <xdr:spPr>
          <a:xfrm>
            <a:off x="-1" y="0"/>
            <a:ext cx="812801" cy="812800"/>
          </a:xfrm>
          <a:prstGeom prst="ellipse">
            <a:avLst/>
          </a:prstGeom>
          <a:solidFill>
            <a:schemeClr val="accent6"/>
          </a:solidFill>
          <a:ln w="38100" cap="flat">
            <a:solidFill>
              <a:srgbClr val="FFFFFF"/>
            </a:solidFill>
            <a:prstDash val="solid"/>
            <a:round/>
          </a:ln>
          <a:effectLst>
            <a:outerShdw blurRad="38100" dist="20000" dir="5400000" rotWithShape="0">
              <a:srgbClr val="000000">
                <a:alpha val="38000"/>
              </a:srgbClr>
            </a:outerShdw>
          </a:effectLst>
        </xdr:spPr>
        <xdr:txBody>
          <a:bodyPr/>
          <a:lstStyle/>
          <a:p>
            <a:endParaRPr/>
          </a:p>
        </xdr:txBody>
      </xdr:sp>
      <xdr:sp macro="" textlink="">
        <xdr:nvSpPr>
          <xdr:cNvPr id="270" name="NEW">
            <a:extLst>
              <a:ext uri="{FF2B5EF4-FFF2-40B4-BE49-F238E27FC236}">
                <a16:creationId xmlns:a16="http://schemas.microsoft.com/office/drawing/2014/main" id="{00000000-0008-0000-0000-00000E010000}"/>
              </a:ext>
            </a:extLst>
          </xdr:cNvPr>
          <xdr:cNvSpPr txBox="1"/>
        </xdr:nvSpPr>
        <xdr:spPr>
          <a:xfrm>
            <a:off x="79081" y="97834"/>
            <a:ext cx="654638" cy="617132"/>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ctr">
            <a:noAutofit/>
          </a:bodyPr>
          <a:lstStyle/>
          <a:p>
            <a:pPr marL="0" marR="0" indent="0" algn="l" defTabSz="914400" latinLnBrk="0">
              <a:lnSpc>
                <a:spcPct val="100000"/>
              </a:lnSpc>
              <a:spcBef>
                <a:spcPts val="0"/>
              </a:spcBef>
              <a:spcAft>
                <a:spcPts val="0"/>
              </a:spcAft>
              <a:buClrTx/>
              <a:buSzTx/>
              <a:buFontTx/>
              <a:buNone/>
              <a:defRPr sz="2000" b="1" i="0" u="none" strike="noStrike" cap="none" spc="0" baseline="0">
                <a:solidFill>
                  <a:srgbClr val="FFFFFF"/>
                </a:solidFill>
                <a:uFillTx/>
                <a:latin typeface="+mn-lt"/>
                <a:ea typeface="+mn-ea"/>
                <a:cs typeface="+mn-cs"/>
                <a:sym typeface="Arial"/>
              </a:defRPr>
            </a:pPr>
            <a:r>
              <a:rPr sz="2000" b="1" i="0" u="none" strike="noStrike" cap="none" spc="0" baseline="0">
                <a:solidFill>
                  <a:srgbClr val="FFFFFF"/>
                </a:solidFill>
                <a:uFillTx/>
                <a:latin typeface="+mn-lt"/>
                <a:ea typeface="+mn-ea"/>
                <a:cs typeface="+mn-cs"/>
                <a:sym typeface="Arial"/>
              </a:rPr>
              <a:t>NEW</a:t>
            </a:r>
          </a:p>
        </xdr:txBody>
      </xdr:sp>
    </xdr:grpSp>
    <xdr:clientData/>
  </xdr:twoCellAnchor>
  <xdr:twoCellAnchor>
    <xdr:from>
      <xdr:col>0</xdr:col>
      <xdr:colOff>960359</xdr:colOff>
      <xdr:row>81</xdr:row>
      <xdr:rowOff>50800</xdr:rowOff>
    </xdr:from>
    <xdr:to>
      <xdr:col>0</xdr:col>
      <xdr:colOff>2598307</xdr:colOff>
      <xdr:row>81</xdr:row>
      <xdr:rowOff>1688746</xdr:rowOff>
    </xdr:to>
    <xdr:pic>
      <xdr:nvPicPr>
        <xdr:cNvPr id="272" name="Image 307" descr="Image 307">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15"/>
        <a:stretch>
          <a:fillRect/>
        </a:stretch>
      </xdr:blipFill>
      <xdr:spPr>
        <a:xfrm>
          <a:off x="960359" y="88947625"/>
          <a:ext cx="1637948" cy="1637947"/>
        </a:xfrm>
        <a:prstGeom prst="rect">
          <a:avLst/>
        </a:prstGeom>
        <a:ln w="12700" cap="flat">
          <a:noFill/>
          <a:miter lim="400000"/>
        </a:ln>
        <a:effectLst/>
      </xdr:spPr>
    </xdr:pic>
    <xdr:clientData/>
  </xdr:twoCellAnchor>
  <xdr:twoCellAnchor>
    <xdr:from>
      <xdr:col>0</xdr:col>
      <xdr:colOff>960359</xdr:colOff>
      <xdr:row>82</xdr:row>
      <xdr:rowOff>50800</xdr:rowOff>
    </xdr:from>
    <xdr:to>
      <xdr:col>0</xdr:col>
      <xdr:colOff>2598307</xdr:colOff>
      <xdr:row>82</xdr:row>
      <xdr:rowOff>1688746</xdr:rowOff>
    </xdr:to>
    <xdr:pic>
      <xdr:nvPicPr>
        <xdr:cNvPr id="273" name="Image 415" descr="Image 415">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216"/>
        <a:stretch>
          <a:fillRect/>
        </a:stretch>
      </xdr:blipFill>
      <xdr:spPr>
        <a:xfrm>
          <a:off x="960359" y="90662125"/>
          <a:ext cx="1637948" cy="1637947"/>
        </a:xfrm>
        <a:prstGeom prst="rect">
          <a:avLst/>
        </a:prstGeom>
        <a:ln w="12700" cap="flat">
          <a:noFill/>
          <a:miter lim="400000"/>
        </a:ln>
        <a:effectLst/>
      </xdr:spPr>
    </xdr:pic>
    <xdr:clientData/>
  </xdr:twoCellAnchor>
  <xdr:twoCellAnchor>
    <xdr:from>
      <xdr:col>0</xdr:col>
      <xdr:colOff>960359</xdr:colOff>
      <xdr:row>83</xdr:row>
      <xdr:rowOff>50800</xdr:rowOff>
    </xdr:from>
    <xdr:to>
      <xdr:col>0</xdr:col>
      <xdr:colOff>2598307</xdr:colOff>
      <xdr:row>83</xdr:row>
      <xdr:rowOff>1688746</xdr:rowOff>
    </xdr:to>
    <xdr:pic>
      <xdr:nvPicPr>
        <xdr:cNvPr id="274" name="Image 841" descr="Image 841">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17"/>
        <a:stretch>
          <a:fillRect/>
        </a:stretch>
      </xdr:blipFill>
      <xdr:spPr>
        <a:xfrm>
          <a:off x="960359" y="92376625"/>
          <a:ext cx="1637948" cy="1637947"/>
        </a:xfrm>
        <a:prstGeom prst="rect">
          <a:avLst/>
        </a:prstGeom>
        <a:ln w="12700" cap="flat">
          <a:noFill/>
          <a:miter lim="400000"/>
        </a:ln>
        <a:effectLst/>
      </xdr:spPr>
    </xdr:pic>
    <xdr:clientData/>
  </xdr:twoCellAnchor>
  <xdr:twoCellAnchor>
    <xdr:from>
      <xdr:col>0</xdr:col>
      <xdr:colOff>960359</xdr:colOff>
      <xdr:row>84</xdr:row>
      <xdr:rowOff>50800</xdr:rowOff>
    </xdr:from>
    <xdr:to>
      <xdr:col>0</xdr:col>
      <xdr:colOff>2598307</xdr:colOff>
      <xdr:row>84</xdr:row>
      <xdr:rowOff>1688746</xdr:rowOff>
    </xdr:to>
    <xdr:pic>
      <xdr:nvPicPr>
        <xdr:cNvPr id="275" name="Image 2530" descr="Image 2530">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18"/>
        <a:stretch>
          <a:fillRect/>
        </a:stretch>
      </xdr:blipFill>
      <xdr:spPr>
        <a:xfrm>
          <a:off x="960359" y="94091125"/>
          <a:ext cx="1637948" cy="1637947"/>
        </a:xfrm>
        <a:prstGeom prst="rect">
          <a:avLst/>
        </a:prstGeom>
        <a:ln w="12700" cap="flat">
          <a:noFill/>
          <a:miter lim="400000"/>
        </a:ln>
        <a:effectLst/>
      </xdr:spPr>
    </xdr:pic>
    <xdr:clientData/>
  </xdr:twoCellAnchor>
  <xdr:twoCellAnchor>
    <xdr:from>
      <xdr:col>0</xdr:col>
      <xdr:colOff>507337</xdr:colOff>
      <xdr:row>161</xdr:row>
      <xdr:rowOff>48790</xdr:rowOff>
    </xdr:from>
    <xdr:to>
      <xdr:col>0</xdr:col>
      <xdr:colOff>2980267</xdr:colOff>
      <xdr:row>162</xdr:row>
      <xdr:rowOff>287858</xdr:rowOff>
    </xdr:to>
    <xdr:pic>
      <xdr:nvPicPr>
        <xdr:cNvPr id="276" name="Image 2534" descr="Image 2534">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19"/>
        <a:stretch>
          <a:fillRect/>
        </a:stretch>
      </xdr:blipFill>
      <xdr:spPr>
        <a:xfrm>
          <a:off x="507337" y="228950415"/>
          <a:ext cx="2472930" cy="1677344"/>
        </a:xfrm>
        <a:prstGeom prst="rect">
          <a:avLst/>
        </a:prstGeom>
        <a:ln w="12700" cap="flat">
          <a:noFill/>
          <a:miter lim="400000"/>
        </a:ln>
        <a:effectLst/>
      </xdr:spPr>
    </xdr:pic>
    <xdr:clientData/>
  </xdr:twoCellAnchor>
  <xdr:twoCellAnchor>
    <xdr:from>
      <xdr:col>0</xdr:col>
      <xdr:colOff>0</xdr:colOff>
      <xdr:row>161</xdr:row>
      <xdr:rowOff>0</xdr:rowOff>
    </xdr:from>
    <xdr:to>
      <xdr:col>0</xdr:col>
      <xdr:colOff>1253067</xdr:colOff>
      <xdr:row>161</xdr:row>
      <xdr:rowOff>1253067</xdr:rowOff>
    </xdr:to>
    <xdr:pic>
      <xdr:nvPicPr>
        <xdr:cNvPr id="277" name="Image 2535" descr="Image 2535">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120"/>
        <a:stretch>
          <a:fillRect/>
        </a:stretch>
      </xdr:blipFill>
      <xdr:spPr>
        <a:xfrm>
          <a:off x="0" y="228901625"/>
          <a:ext cx="1253068" cy="1253068"/>
        </a:xfrm>
        <a:prstGeom prst="rect">
          <a:avLst/>
        </a:prstGeom>
        <a:ln w="12700" cap="flat">
          <a:noFill/>
          <a:miter lim="400000"/>
        </a:ln>
        <a:effectLst/>
      </xdr:spPr>
    </xdr:pic>
    <xdr:clientData/>
  </xdr:twoCellAnchor>
  <xdr:twoCellAnchor>
    <xdr:from>
      <xdr:col>0</xdr:col>
      <xdr:colOff>523875</xdr:colOff>
      <xdr:row>286</xdr:row>
      <xdr:rowOff>95250</xdr:rowOff>
    </xdr:from>
    <xdr:to>
      <xdr:col>0</xdr:col>
      <xdr:colOff>2841626</xdr:colOff>
      <xdr:row>286</xdr:row>
      <xdr:rowOff>2413000</xdr:rowOff>
    </xdr:to>
    <xdr:pic>
      <xdr:nvPicPr>
        <xdr:cNvPr id="278" name="Image 2586" descr="Image 2586">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20"/>
        <a:stretch>
          <a:fillRect/>
        </a:stretch>
      </xdr:blipFill>
      <xdr:spPr>
        <a:xfrm>
          <a:off x="523875" y="416325050"/>
          <a:ext cx="2317751" cy="2317750"/>
        </a:xfrm>
        <a:prstGeom prst="rect">
          <a:avLst/>
        </a:prstGeom>
        <a:ln w="12700" cap="flat">
          <a:noFill/>
          <a:miter lim="400000"/>
        </a:ln>
        <a:effectLst/>
      </xdr:spPr>
    </xdr:pic>
    <xdr:clientData/>
  </xdr:twoCellAnchor>
  <xdr:twoCellAnchor>
    <xdr:from>
      <xdr:col>0</xdr:col>
      <xdr:colOff>2616200</xdr:colOff>
      <xdr:row>81</xdr:row>
      <xdr:rowOff>104775</xdr:rowOff>
    </xdr:from>
    <xdr:to>
      <xdr:col>0</xdr:col>
      <xdr:colOff>3429000</xdr:colOff>
      <xdr:row>81</xdr:row>
      <xdr:rowOff>917575</xdr:rowOff>
    </xdr:to>
    <xdr:grpSp>
      <xdr:nvGrpSpPr>
        <xdr:cNvPr id="281" name="Ellipse 2527">
          <a:extLst>
            <a:ext uri="{FF2B5EF4-FFF2-40B4-BE49-F238E27FC236}">
              <a16:creationId xmlns:a16="http://schemas.microsoft.com/office/drawing/2014/main" id="{00000000-0008-0000-0000-000019010000}"/>
            </a:ext>
          </a:extLst>
        </xdr:cNvPr>
        <xdr:cNvGrpSpPr/>
      </xdr:nvGrpSpPr>
      <xdr:grpSpPr>
        <a:xfrm>
          <a:off x="2616200" y="89411175"/>
          <a:ext cx="546100" cy="812800"/>
          <a:chOff x="0" y="0"/>
          <a:chExt cx="812800" cy="812800"/>
        </a:xfrm>
      </xdr:grpSpPr>
      <xdr:sp macro="" textlink="">
        <xdr:nvSpPr>
          <xdr:cNvPr id="279" name="Cercle">
            <a:extLst>
              <a:ext uri="{FF2B5EF4-FFF2-40B4-BE49-F238E27FC236}">
                <a16:creationId xmlns:a16="http://schemas.microsoft.com/office/drawing/2014/main" id="{00000000-0008-0000-0000-000017010000}"/>
              </a:ext>
            </a:extLst>
          </xdr:cNvPr>
          <xdr:cNvSpPr/>
        </xdr:nvSpPr>
        <xdr:spPr>
          <a:xfrm>
            <a:off x="-1" y="0"/>
            <a:ext cx="812801" cy="812800"/>
          </a:xfrm>
          <a:prstGeom prst="ellipse">
            <a:avLst/>
          </a:prstGeom>
          <a:solidFill>
            <a:schemeClr val="accent6"/>
          </a:solidFill>
          <a:ln w="38100" cap="flat">
            <a:solidFill>
              <a:srgbClr val="FFFFFF"/>
            </a:solidFill>
            <a:prstDash val="solid"/>
            <a:round/>
          </a:ln>
          <a:effectLst>
            <a:outerShdw blurRad="38100" dist="20000" dir="5400000" rotWithShape="0">
              <a:srgbClr val="000000">
                <a:alpha val="38000"/>
              </a:srgbClr>
            </a:outerShdw>
          </a:effectLst>
        </xdr:spPr>
        <xdr:txBody>
          <a:bodyPr/>
          <a:lstStyle/>
          <a:p>
            <a:endParaRPr/>
          </a:p>
        </xdr:txBody>
      </xdr:sp>
      <xdr:sp macro="" textlink="">
        <xdr:nvSpPr>
          <xdr:cNvPr id="280" name="NEW">
            <a:extLst>
              <a:ext uri="{FF2B5EF4-FFF2-40B4-BE49-F238E27FC236}">
                <a16:creationId xmlns:a16="http://schemas.microsoft.com/office/drawing/2014/main" id="{00000000-0008-0000-0000-000018010000}"/>
              </a:ext>
            </a:extLst>
          </xdr:cNvPr>
          <xdr:cNvSpPr txBox="1"/>
        </xdr:nvSpPr>
        <xdr:spPr>
          <a:xfrm>
            <a:off x="79081" y="97834"/>
            <a:ext cx="654638" cy="617132"/>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ctr">
            <a:noAutofit/>
          </a:bodyPr>
          <a:lstStyle/>
          <a:p>
            <a:pPr marL="0" marR="0" indent="0" algn="l" defTabSz="914400" latinLnBrk="0">
              <a:lnSpc>
                <a:spcPct val="100000"/>
              </a:lnSpc>
              <a:spcBef>
                <a:spcPts val="0"/>
              </a:spcBef>
              <a:spcAft>
                <a:spcPts val="0"/>
              </a:spcAft>
              <a:buClrTx/>
              <a:buSzTx/>
              <a:buFontTx/>
              <a:buNone/>
              <a:defRPr sz="2000" b="1" i="0" u="none" strike="noStrike" cap="none" spc="0" baseline="0">
                <a:solidFill>
                  <a:srgbClr val="FFFFFF"/>
                </a:solidFill>
                <a:uFillTx/>
                <a:latin typeface="+mn-lt"/>
                <a:ea typeface="+mn-ea"/>
                <a:cs typeface="+mn-cs"/>
                <a:sym typeface="Arial"/>
              </a:defRPr>
            </a:pPr>
            <a:r>
              <a:rPr sz="2000" b="1" i="0" u="none" strike="noStrike" cap="none" spc="0" baseline="0">
                <a:solidFill>
                  <a:srgbClr val="FFFFFF"/>
                </a:solidFill>
                <a:uFillTx/>
                <a:latin typeface="+mn-lt"/>
                <a:ea typeface="+mn-ea"/>
                <a:cs typeface="+mn-cs"/>
                <a:sym typeface="Arial"/>
              </a:rPr>
              <a:t>NEW</a:t>
            </a:r>
          </a:p>
        </xdr:txBody>
      </xdr:sp>
    </xdr:grpSp>
    <xdr:clientData/>
  </xdr:twoCellAnchor>
  <xdr:twoCellAnchor>
    <xdr:from>
      <xdr:col>0</xdr:col>
      <xdr:colOff>2667000</xdr:colOff>
      <xdr:row>82</xdr:row>
      <xdr:rowOff>118355</xdr:rowOff>
    </xdr:from>
    <xdr:to>
      <xdr:col>0</xdr:col>
      <xdr:colOff>3479800</xdr:colOff>
      <xdr:row>82</xdr:row>
      <xdr:rowOff>931155</xdr:rowOff>
    </xdr:to>
    <xdr:grpSp>
      <xdr:nvGrpSpPr>
        <xdr:cNvPr id="284" name="Ellipse 2527">
          <a:extLst>
            <a:ext uri="{FF2B5EF4-FFF2-40B4-BE49-F238E27FC236}">
              <a16:creationId xmlns:a16="http://schemas.microsoft.com/office/drawing/2014/main" id="{00000000-0008-0000-0000-00001C010000}"/>
            </a:ext>
          </a:extLst>
        </xdr:cNvPr>
        <xdr:cNvGrpSpPr/>
      </xdr:nvGrpSpPr>
      <xdr:grpSpPr>
        <a:xfrm>
          <a:off x="2667000" y="91139255"/>
          <a:ext cx="498475" cy="812800"/>
          <a:chOff x="0" y="0"/>
          <a:chExt cx="812800" cy="812800"/>
        </a:xfrm>
      </xdr:grpSpPr>
      <xdr:sp macro="" textlink="">
        <xdr:nvSpPr>
          <xdr:cNvPr id="282" name="Cercle">
            <a:extLst>
              <a:ext uri="{FF2B5EF4-FFF2-40B4-BE49-F238E27FC236}">
                <a16:creationId xmlns:a16="http://schemas.microsoft.com/office/drawing/2014/main" id="{00000000-0008-0000-0000-00001A010000}"/>
              </a:ext>
            </a:extLst>
          </xdr:cNvPr>
          <xdr:cNvSpPr/>
        </xdr:nvSpPr>
        <xdr:spPr>
          <a:xfrm>
            <a:off x="-1" y="0"/>
            <a:ext cx="812801" cy="812800"/>
          </a:xfrm>
          <a:prstGeom prst="ellipse">
            <a:avLst/>
          </a:prstGeom>
          <a:solidFill>
            <a:schemeClr val="accent6"/>
          </a:solidFill>
          <a:ln w="38100" cap="flat">
            <a:solidFill>
              <a:srgbClr val="FFFFFF"/>
            </a:solidFill>
            <a:prstDash val="solid"/>
            <a:round/>
          </a:ln>
          <a:effectLst>
            <a:outerShdw blurRad="38100" dist="20000" dir="5400000" rotWithShape="0">
              <a:srgbClr val="000000">
                <a:alpha val="38000"/>
              </a:srgbClr>
            </a:outerShdw>
          </a:effectLst>
        </xdr:spPr>
        <xdr:txBody>
          <a:bodyPr/>
          <a:lstStyle/>
          <a:p>
            <a:endParaRPr/>
          </a:p>
        </xdr:txBody>
      </xdr:sp>
      <xdr:sp macro="" textlink="">
        <xdr:nvSpPr>
          <xdr:cNvPr id="283" name="NEW">
            <a:extLst>
              <a:ext uri="{FF2B5EF4-FFF2-40B4-BE49-F238E27FC236}">
                <a16:creationId xmlns:a16="http://schemas.microsoft.com/office/drawing/2014/main" id="{00000000-0008-0000-0000-00001B010000}"/>
              </a:ext>
            </a:extLst>
          </xdr:cNvPr>
          <xdr:cNvSpPr txBox="1"/>
        </xdr:nvSpPr>
        <xdr:spPr>
          <a:xfrm>
            <a:off x="79081" y="97834"/>
            <a:ext cx="654638" cy="617132"/>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ctr">
            <a:noAutofit/>
          </a:bodyPr>
          <a:lstStyle/>
          <a:p>
            <a:pPr marL="0" marR="0" indent="0" algn="l" defTabSz="914400" latinLnBrk="0">
              <a:lnSpc>
                <a:spcPct val="100000"/>
              </a:lnSpc>
              <a:spcBef>
                <a:spcPts val="0"/>
              </a:spcBef>
              <a:spcAft>
                <a:spcPts val="0"/>
              </a:spcAft>
              <a:buClrTx/>
              <a:buSzTx/>
              <a:buFontTx/>
              <a:buNone/>
              <a:defRPr sz="2000" b="1" i="0" u="none" strike="noStrike" cap="none" spc="0" baseline="0">
                <a:solidFill>
                  <a:srgbClr val="FFFFFF"/>
                </a:solidFill>
                <a:uFillTx/>
                <a:latin typeface="+mn-lt"/>
                <a:ea typeface="+mn-ea"/>
                <a:cs typeface="+mn-cs"/>
                <a:sym typeface="Arial"/>
              </a:defRPr>
            </a:pPr>
            <a:r>
              <a:rPr sz="2000" b="1" i="0" u="none" strike="noStrike" cap="none" spc="0" baseline="0">
                <a:solidFill>
                  <a:srgbClr val="FFFFFF"/>
                </a:solidFill>
                <a:uFillTx/>
                <a:latin typeface="+mn-lt"/>
                <a:ea typeface="+mn-ea"/>
                <a:cs typeface="+mn-cs"/>
                <a:sym typeface="Arial"/>
              </a:rPr>
              <a:t>NEW</a:t>
            </a:r>
          </a:p>
        </xdr:txBody>
      </xdr:sp>
    </xdr:grpSp>
    <xdr:clientData/>
  </xdr:twoCellAnchor>
  <xdr:twoCellAnchor>
    <xdr:from>
      <xdr:col>0</xdr:col>
      <xdr:colOff>2692400</xdr:colOff>
      <xdr:row>83</xdr:row>
      <xdr:rowOff>117475</xdr:rowOff>
    </xdr:from>
    <xdr:to>
      <xdr:col>0</xdr:col>
      <xdr:colOff>3505200</xdr:colOff>
      <xdr:row>83</xdr:row>
      <xdr:rowOff>930275</xdr:rowOff>
    </xdr:to>
    <xdr:grpSp>
      <xdr:nvGrpSpPr>
        <xdr:cNvPr id="287" name="Ellipse 2527">
          <a:extLst>
            <a:ext uri="{FF2B5EF4-FFF2-40B4-BE49-F238E27FC236}">
              <a16:creationId xmlns:a16="http://schemas.microsoft.com/office/drawing/2014/main" id="{00000000-0008-0000-0000-00001F010000}"/>
            </a:ext>
          </a:extLst>
        </xdr:cNvPr>
        <xdr:cNvGrpSpPr/>
      </xdr:nvGrpSpPr>
      <xdr:grpSpPr>
        <a:xfrm>
          <a:off x="2692400" y="92852875"/>
          <a:ext cx="469900" cy="812800"/>
          <a:chOff x="0" y="0"/>
          <a:chExt cx="812800" cy="812800"/>
        </a:xfrm>
      </xdr:grpSpPr>
      <xdr:sp macro="" textlink="">
        <xdr:nvSpPr>
          <xdr:cNvPr id="285" name="Cercle">
            <a:extLst>
              <a:ext uri="{FF2B5EF4-FFF2-40B4-BE49-F238E27FC236}">
                <a16:creationId xmlns:a16="http://schemas.microsoft.com/office/drawing/2014/main" id="{00000000-0008-0000-0000-00001D010000}"/>
              </a:ext>
            </a:extLst>
          </xdr:cNvPr>
          <xdr:cNvSpPr/>
        </xdr:nvSpPr>
        <xdr:spPr>
          <a:xfrm>
            <a:off x="-1" y="0"/>
            <a:ext cx="812801" cy="812800"/>
          </a:xfrm>
          <a:prstGeom prst="ellipse">
            <a:avLst/>
          </a:prstGeom>
          <a:solidFill>
            <a:schemeClr val="accent6"/>
          </a:solidFill>
          <a:ln w="38100" cap="flat">
            <a:solidFill>
              <a:srgbClr val="FFFFFF"/>
            </a:solidFill>
            <a:prstDash val="solid"/>
            <a:round/>
          </a:ln>
          <a:effectLst>
            <a:outerShdw blurRad="38100" dist="20000" dir="5400000" rotWithShape="0">
              <a:srgbClr val="000000">
                <a:alpha val="38000"/>
              </a:srgbClr>
            </a:outerShdw>
          </a:effectLst>
        </xdr:spPr>
        <xdr:txBody>
          <a:bodyPr/>
          <a:lstStyle/>
          <a:p>
            <a:endParaRPr/>
          </a:p>
        </xdr:txBody>
      </xdr:sp>
      <xdr:sp macro="" textlink="">
        <xdr:nvSpPr>
          <xdr:cNvPr id="286" name="NEW">
            <a:extLst>
              <a:ext uri="{FF2B5EF4-FFF2-40B4-BE49-F238E27FC236}">
                <a16:creationId xmlns:a16="http://schemas.microsoft.com/office/drawing/2014/main" id="{00000000-0008-0000-0000-00001E010000}"/>
              </a:ext>
            </a:extLst>
          </xdr:cNvPr>
          <xdr:cNvSpPr txBox="1"/>
        </xdr:nvSpPr>
        <xdr:spPr>
          <a:xfrm>
            <a:off x="79081" y="97834"/>
            <a:ext cx="654638" cy="617132"/>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ctr">
            <a:noAutofit/>
          </a:bodyPr>
          <a:lstStyle/>
          <a:p>
            <a:pPr marL="0" marR="0" indent="0" algn="l" defTabSz="914400" latinLnBrk="0">
              <a:lnSpc>
                <a:spcPct val="100000"/>
              </a:lnSpc>
              <a:spcBef>
                <a:spcPts val="0"/>
              </a:spcBef>
              <a:spcAft>
                <a:spcPts val="0"/>
              </a:spcAft>
              <a:buClrTx/>
              <a:buSzTx/>
              <a:buFontTx/>
              <a:buNone/>
              <a:defRPr sz="2000" b="1" i="0" u="none" strike="noStrike" cap="none" spc="0" baseline="0">
                <a:solidFill>
                  <a:srgbClr val="FFFFFF"/>
                </a:solidFill>
                <a:uFillTx/>
                <a:latin typeface="+mn-lt"/>
                <a:ea typeface="+mn-ea"/>
                <a:cs typeface="+mn-cs"/>
                <a:sym typeface="Arial"/>
              </a:defRPr>
            </a:pPr>
            <a:r>
              <a:rPr sz="2000" b="1" i="0" u="none" strike="noStrike" cap="none" spc="0" baseline="0">
                <a:solidFill>
                  <a:srgbClr val="FFFFFF"/>
                </a:solidFill>
                <a:uFillTx/>
                <a:latin typeface="+mn-lt"/>
                <a:ea typeface="+mn-ea"/>
                <a:cs typeface="+mn-cs"/>
                <a:sym typeface="Arial"/>
              </a:rPr>
              <a:t>NEW</a:t>
            </a:r>
          </a:p>
        </xdr:txBody>
      </xdr:sp>
    </xdr:grpSp>
    <xdr:clientData/>
  </xdr:twoCellAnchor>
  <xdr:twoCellAnchor>
    <xdr:from>
      <xdr:col>0</xdr:col>
      <xdr:colOff>2667000</xdr:colOff>
      <xdr:row>84</xdr:row>
      <xdr:rowOff>117475</xdr:rowOff>
    </xdr:from>
    <xdr:to>
      <xdr:col>0</xdr:col>
      <xdr:colOff>3479800</xdr:colOff>
      <xdr:row>84</xdr:row>
      <xdr:rowOff>930275</xdr:rowOff>
    </xdr:to>
    <xdr:grpSp>
      <xdr:nvGrpSpPr>
        <xdr:cNvPr id="290" name="Ellipse 2527">
          <a:extLst>
            <a:ext uri="{FF2B5EF4-FFF2-40B4-BE49-F238E27FC236}">
              <a16:creationId xmlns:a16="http://schemas.microsoft.com/office/drawing/2014/main" id="{00000000-0008-0000-0000-000022010000}"/>
            </a:ext>
          </a:extLst>
        </xdr:cNvPr>
        <xdr:cNvGrpSpPr/>
      </xdr:nvGrpSpPr>
      <xdr:grpSpPr>
        <a:xfrm>
          <a:off x="2667000" y="94567375"/>
          <a:ext cx="498475" cy="812800"/>
          <a:chOff x="0" y="0"/>
          <a:chExt cx="812800" cy="812800"/>
        </a:xfrm>
      </xdr:grpSpPr>
      <xdr:sp macro="" textlink="">
        <xdr:nvSpPr>
          <xdr:cNvPr id="288" name="Cercle">
            <a:extLst>
              <a:ext uri="{FF2B5EF4-FFF2-40B4-BE49-F238E27FC236}">
                <a16:creationId xmlns:a16="http://schemas.microsoft.com/office/drawing/2014/main" id="{00000000-0008-0000-0000-000020010000}"/>
              </a:ext>
            </a:extLst>
          </xdr:cNvPr>
          <xdr:cNvSpPr/>
        </xdr:nvSpPr>
        <xdr:spPr>
          <a:xfrm>
            <a:off x="-1" y="0"/>
            <a:ext cx="812801" cy="812800"/>
          </a:xfrm>
          <a:prstGeom prst="ellipse">
            <a:avLst/>
          </a:prstGeom>
          <a:solidFill>
            <a:schemeClr val="accent6"/>
          </a:solidFill>
          <a:ln w="38100" cap="flat">
            <a:solidFill>
              <a:srgbClr val="FFFFFF"/>
            </a:solidFill>
            <a:prstDash val="solid"/>
            <a:round/>
          </a:ln>
          <a:effectLst>
            <a:outerShdw blurRad="38100" dist="20000" dir="5400000" rotWithShape="0">
              <a:srgbClr val="000000">
                <a:alpha val="38000"/>
              </a:srgbClr>
            </a:outerShdw>
          </a:effectLst>
        </xdr:spPr>
        <xdr:txBody>
          <a:bodyPr/>
          <a:lstStyle/>
          <a:p>
            <a:endParaRPr/>
          </a:p>
        </xdr:txBody>
      </xdr:sp>
      <xdr:sp macro="" textlink="">
        <xdr:nvSpPr>
          <xdr:cNvPr id="289" name="NEW">
            <a:extLst>
              <a:ext uri="{FF2B5EF4-FFF2-40B4-BE49-F238E27FC236}">
                <a16:creationId xmlns:a16="http://schemas.microsoft.com/office/drawing/2014/main" id="{00000000-0008-0000-0000-000021010000}"/>
              </a:ext>
            </a:extLst>
          </xdr:cNvPr>
          <xdr:cNvSpPr txBox="1"/>
        </xdr:nvSpPr>
        <xdr:spPr>
          <a:xfrm>
            <a:off x="79081" y="97834"/>
            <a:ext cx="654638" cy="617132"/>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ctr">
            <a:noAutofit/>
          </a:bodyPr>
          <a:lstStyle/>
          <a:p>
            <a:pPr marL="0" marR="0" indent="0" algn="l" defTabSz="914400" latinLnBrk="0">
              <a:lnSpc>
                <a:spcPct val="100000"/>
              </a:lnSpc>
              <a:spcBef>
                <a:spcPts val="0"/>
              </a:spcBef>
              <a:spcAft>
                <a:spcPts val="0"/>
              </a:spcAft>
              <a:buClrTx/>
              <a:buSzTx/>
              <a:buFontTx/>
              <a:buNone/>
              <a:defRPr sz="2000" b="1" i="0" u="none" strike="noStrike" cap="none" spc="0" baseline="0">
                <a:solidFill>
                  <a:srgbClr val="FFFFFF"/>
                </a:solidFill>
                <a:uFillTx/>
                <a:latin typeface="+mn-lt"/>
                <a:ea typeface="+mn-ea"/>
                <a:cs typeface="+mn-cs"/>
                <a:sym typeface="Arial"/>
              </a:defRPr>
            </a:pPr>
            <a:r>
              <a:rPr sz="2000" b="1" i="0" u="none" strike="noStrike" cap="none" spc="0" baseline="0">
                <a:solidFill>
                  <a:srgbClr val="FFFFFF"/>
                </a:solidFill>
                <a:uFillTx/>
                <a:latin typeface="+mn-lt"/>
                <a:ea typeface="+mn-ea"/>
                <a:cs typeface="+mn-cs"/>
                <a:sym typeface="Arial"/>
              </a:rPr>
              <a:t>NEW</a:t>
            </a:r>
          </a:p>
        </xdr:txBody>
      </xdr:sp>
    </xdr:grpSp>
    <xdr:clientData/>
  </xdr:twoCellAnchor>
  <xdr:twoCellAnchor>
    <xdr:from>
      <xdr:col>0</xdr:col>
      <xdr:colOff>2667000</xdr:colOff>
      <xdr:row>85</xdr:row>
      <xdr:rowOff>142875</xdr:rowOff>
    </xdr:from>
    <xdr:to>
      <xdr:col>0</xdr:col>
      <xdr:colOff>3479800</xdr:colOff>
      <xdr:row>85</xdr:row>
      <xdr:rowOff>955675</xdr:rowOff>
    </xdr:to>
    <xdr:grpSp>
      <xdr:nvGrpSpPr>
        <xdr:cNvPr id="293" name="Ellipse 2527">
          <a:extLst>
            <a:ext uri="{FF2B5EF4-FFF2-40B4-BE49-F238E27FC236}">
              <a16:creationId xmlns:a16="http://schemas.microsoft.com/office/drawing/2014/main" id="{00000000-0008-0000-0000-000025010000}"/>
            </a:ext>
          </a:extLst>
        </xdr:cNvPr>
        <xdr:cNvGrpSpPr/>
      </xdr:nvGrpSpPr>
      <xdr:grpSpPr>
        <a:xfrm>
          <a:off x="2667000" y="96307275"/>
          <a:ext cx="498475" cy="812800"/>
          <a:chOff x="0" y="0"/>
          <a:chExt cx="812800" cy="812800"/>
        </a:xfrm>
      </xdr:grpSpPr>
      <xdr:sp macro="" textlink="">
        <xdr:nvSpPr>
          <xdr:cNvPr id="291" name="Cercle">
            <a:extLst>
              <a:ext uri="{FF2B5EF4-FFF2-40B4-BE49-F238E27FC236}">
                <a16:creationId xmlns:a16="http://schemas.microsoft.com/office/drawing/2014/main" id="{00000000-0008-0000-0000-000023010000}"/>
              </a:ext>
            </a:extLst>
          </xdr:cNvPr>
          <xdr:cNvSpPr/>
        </xdr:nvSpPr>
        <xdr:spPr>
          <a:xfrm>
            <a:off x="-1" y="0"/>
            <a:ext cx="812801" cy="812800"/>
          </a:xfrm>
          <a:prstGeom prst="ellipse">
            <a:avLst/>
          </a:prstGeom>
          <a:solidFill>
            <a:schemeClr val="accent6"/>
          </a:solidFill>
          <a:ln w="38100" cap="flat">
            <a:solidFill>
              <a:srgbClr val="FFFFFF"/>
            </a:solidFill>
            <a:prstDash val="solid"/>
            <a:round/>
          </a:ln>
          <a:effectLst>
            <a:outerShdw blurRad="38100" dist="20000" dir="5400000" rotWithShape="0">
              <a:srgbClr val="000000">
                <a:alpha val="38000"/>
              </a:srgbClr>
            </a:outerShdw>
          </a:effectLst>
        </xdr:spPr>
        <xdr:txBody>
          <a:bodyPr/>
          <a:lstStyle/>
          <a:p>
            <a:endParaRPr/>
          </a:p>
        </xdr:txBody>
      </xdr:sp>
      <xdr:sp macro="" textlink="">
        <xdr:nvSpPr>
          <xdr:cNvPr id="292" name="NEW">
            <a:extLst>
              <a:ext uri="{FF2B5EF4-FFF2-40B4-BE49-F238E27FC236}">
                <a16:creationId xmlns:a16="http://schemas.microsoft.com/office/drawing/2014/main" id="{00000000-0008-0000-0000-000024010000}"/>
              </a:ext>
            </a:extLst>
          </xdr:cNvPr>
          <xdr:cNvSpPr txBox="1"/>
        </xdr:nvSpPr>
        <xdr:spPr>
          <a:xfrm>
            <a:off x="79081" y="97834"/>
            <a:ext cx="654638" cy="617132"/>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ctr">
            <a:noAutofit/>
          </a:bodyPr>
          <a:lstStyle/>
          <a:p>
            <a:pPr marL="0" marR="0" indent="0" algn="l" defTabSz="914400" latinLnBrk="0">
              <a:lnSpc>
                <a:spcPct val="100000"/>
              </a:lnSpc>
              <a:spcBef>
                <a:spcPts val="0"/>
              </a:spcBef>
              <a:spcAft>
                <a:spcPts val="0"/>
              </a:spcAft>
              <a:buClrTx/>
              <a:buSzTx/>
              <a:buFontTx/>
              <a:buNone/>
              <a:defRPr sz="2000" b="1" i="0" u="none" strike="noStrike" cap="none" spc="0" baseline="0">
                <a:solidFill>
                  <a:srgbClr val="FFFFFF"/>
                </a:solidFill>
                <a:uFillTx/>
                <a:latin typeface="+mn-lt"/>
                <a:ea typeface="+mn-ea"/>
                <a:cs typeface="+mn-cs"/>
                <a:sym typeface="Arial"/>
              </a:defRPr>
            </a:pPr>
            <a:r>
              <a:rPr sz="2000" b="1" i="0" u="none" strike="noStrike" cap="none" spc="0" baseline="0">
                <a:solidFill>
                  <a:srgbClr val="FFFFFF"/>
                </a:solidFill>
                <a:uFillTx/>
                <a:latin typeface="+mn-lt"/>
                <a:ea typeface="+mn-ea"/>
                <a:cs typeface="+mn-cs"/>
                <a:sym typeface="Arial"/>
              </a:rPr>
              <a:t>NEW</a:t>
            </a:r>
          </a:p>
        </xdr:txBody>
      </xdr:sp>
    </xdr:grpSp>
    <xdr:clientData/>
  </xdr:twoCellAnchor>
  <xdr:twoCellAnchor>
    <xdr:from>
      <xdr:col>0</xdr:col>
      <xdr:colOff>2641600</xdr:colOff>
      <xdr:row>162</xdr:row>
      <xdr:rowOff>190500</xdr:rowOff>
    </xdr:from>
    <xdr:to>
      <xdr:col>0</xdr:col>
      <xdr:colOff>3454400</xdr:colOff>
      <xdr:row>162</xdr:row>
      <xdr:rowOff>1003300</xdr:rowOff>
    </xdr:to>
    <xdr:grpSp>
      <xdr:nvGrpSpPr>
        <xdr:cNvPr id="296" name="Ellipse 2527">
          <a:extLst>
            <a:ext uri="{FF2B5EF4-FFF2-40B4-BE49-F238E27FC236}">
              <a16:creationId xmlns:a16="http://schemas.microsoft.com/office/drawing/2014/main" id="{00000000-0008-0000-0000-000028010000}"/>
            </a:ext>
          </a:extLst>
        </xdr:cNvPr>
        <xdr:cNvGrpSpPr/>
      </xdr:nvGrpSpPr>
      <xdr:grpSpPr>
        <a:xfrm>
          <a:off x="2641600" y="231076500"/>
          <a:ext cx="517525" cy="812800"/>
          <a:chOff x="0" y="0"/>
          <a:chExt cx="812800" cy="812800"/>
        </a:xfrm>
      </xdr:grpSpPr>
      <xdr:sp macro="" textlink="">
        <xdr:nvSpPr>
          <xdr:cNvPr id="294" name="Cercle">
            <a:extLst>
              <a:ext uri="{FF2B5EF4-FFF2-40B4-BE49-F238E27FC236}">
                <a16:creationId xmlns:a16="http://schemas.microsoft.com/office/drawing/2014/main" id="{00000000-0008-0000-0000-000026010000}"/>
              </a:ext>
            </a:extLst>
          </xdr:cNvPr>
          <xdr:cNvSpPr/>
        </xdr:nvSpPr>
        <xdr:spPr>
          <a:xfrm>
            <a:off x="-1" y="0"/>
            <a:ext cx="812801" cy="812800"/>
          </a:xfrm>
          <a:prstGeom prst="ellipse">
            <a:avLst/>
          </a:prstGeom>
          <a:solidFill>
            <a:schemeClr val="accent6"/>
          </a:solidFill>
          <a:ln w="38100" cap="flat">
            <a:solidFill>
              <a:srgbClr val="FFFFFF"/>
            </a:solidFill>
            <a:prstDash val="solid"/>
            <a:round/>
          </a:ln>
          <a:effectLst>
            <a:outerShdw blurRad="38100" dist="20000" dir="5400000" rotWithShape="0">
              <a:srgbClr val="000000">
                <a:alpha val="38000"/>
              </a:srgbClr>
            </a:outerShdw>
          </a:effectLst>
        </xdr:spPr>
        <xdr:txBody>
          <a:bodyPr/>
          <a:lstStyle/>
          <a:p>
            <a:endParaRPr/>
          </a:p>
        </xdr:txBody>
      </xdr:sp>
      <xdr:sp macro="" textlink="">
        <xdr:nvSpPr>
          <xdr:cNvPr id="295" name="NEW">
            <a:extLst>
              <a:ext uri="{FF2B5EF4-FFF2-40B4-BE49-F238E27FC236}">
                <a16:creationId xmlns:a16="http://schemas.microsoft.com/office/drawing/2014/main" id="{00000000-0008-0000-0000-000027010000}"/>
              </a:ext>
            </a:extLst>
          </xdr:cNvPr>
          <xdr:cNvSpPr txBox="1"/>
        </xdr:nvSpPr>
        <xdr:spPr>
          <a:xfrm>
            <a:off x="79081" y="97834"/>
            <a:ext cx="654638" cy="617132"/>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ctr">
            <a:noAutofit/>
          </a:bodyPr>
          <a:lstStyle/>
          <a:p>
            <a:pPr marL="0" marR="0" indent="0" algn="l" defTabSz="914400" latinLnBrk="0">
              <a:lnSpc>
                <a:spcPct val="100000"/>
              </a:lnSpc>
              <a:spcBef>
                <a:spcPts val="0"/>
              </a:spcBef>
              <a:spcAft>
                <a:spcPts val="0"/>
              </a:spcAft>
              <a:buClrTx/>
              <a:buSzTx/>
              <a:buFontTx/>
              <a:buNone/>
              <a:defRPr sz="2000" b="1" i="0" u="none" strike="noStrike" cap="none" spc="0" baseline="0">
                <a:solidFill>
                  <a:srgbClr val="FFFFFF"/>
                </a:solidFill>
                <a:uFillTx/>
                <a:latin typeface="+mn-lt"/>
                <a:ea typeface="+mn-ea"/>
                <a:cs typeface="+mn-cs"/>
                <a:sym typeface="Arial"/>
              </a:defRPr>
            </a:pPr>
            <a:r>
              <a:rPr sz="2000" b="1" i="0" u="none" strike="noStrike" cap="none" spc="0" baseline="0">
                <a:solidFill>
                  <a:srgbClr val="FFFFFF"/>
                </a:solidFill>
                <a:uFillTx/>
                <a:latin typeface="+mn-lt"/>
                <a:ea typeface="+mn-ea"/>
                <a:cs typeface="+mn-cs"/>
                <a:sym typeface="Arial"/>
              </a:rPr>
              <a:t>NEW</a:t>
            </a:r>
          </a:p>
        </xdr:txBody>
      </xdr:sp>
    </xdr:grpSp>
    <xdr:clientData/>
  </xdr:twoCellAnchor>
  <xdr:twoCellAnchor>
    <xdr:from>
      <xdr:col>0</xdr:col>
      <xdr:colOff>2603500</xdr:colOff>
      <xdr:row>286</xdr:row>
      <xdr:rowOff>190500</xdr:rowOff>
    </xdr:from>
    <xdr:to>
      <xdr:col>0</xdr:col>
      <xdr:colOff>3416300</xdr:colOff>
      <xdr:row>286</xdr:row>
      <xdr:rowOff>1003300</xdr:rowOff>
    </xdr:to>
    <xdr:grpSp>
      <xdr:nvGrpSpPr>
        <xdr:cNvPr id="299" name="Ellipse 2527">
          <a:extLst>
            <a:ext uri="{FF2B5EF4-FFF2-40B4-BE49-F238E27FC236}">
              <a16:creationId xmlns:a16="http://schemas.microsoft.com/office/drawing/2014/main" id="{00000000-0008-0000-0000-00002B010000}"/>
            </a:ext>
          </a:extLst>
        </xdr:cNvPr>
        <xdr:cNvGrpSpPr/>
      </xdr:nvGrpSpPr>
      <xdr:grpSpPr>
        <a:xfrm>
          <a:off x="2603500" y="416814000"/>
          <a:ext cx="555625" cy="812800"/>
          <a:chOff x="0" y="0"/>
          <a:chExt cx="812800" cy="812800"/>
        </a:xfrm>
      </xdr:grpSpPr>
      <xdr:sp macro="" textlink="">
        <xdr:nvSpPr>
          <xdr:cNvPr id="297" name="Cercle">
            <a:extLst>
              <a:ext uri="{FF2B5EF4-FFF2-40B4-BE49-F238E27FC236}">
                <a16:creationId xmlns:a16="http://schemas.microsoft.com/office/drawing/2014/main" id="{00000000-0008-0000-0000-000029010000}"/>
              </a:ext>
            </a:extLst>
          </xdr:cNvPr>
          <xdr:cNvSpPr/>
        </xdr:nvSpPr>
        <xdr:spPr>
          <a:xfrm>
            <a:off x="-1" y="0"/>
            <a:ext cx="812801" cy="812800"/>
          </a:xfrm>
          <a:prstGeom prst="ellipse">
            <a:avLst/>
          </a:prstGeom>
          <a:solidFill>
            <a:schemeClr val="accent6"/>
          </a:solidFill>
          <a:ln w="38100" cap="flat">
            <a:solidFill>
              <a:srgbClr val="FFFFFF"/>
            </a:solidFill>
            <a:prstDash val="solid"/>
            <a:round/>
          </a:ln>
          <a:effectLst>
            <a:outerShdw blurRad="38100" dist="20000" dir="5400000" rotWithShape="0">
              <a:srgbClr val="000000">
                <a:alpha val="38000"/>
              </a:srgbClr>
            </a:outerShdw>
          </a:effectLst>
        </xdr:spPr>
        <xdr:txBody>
          <a:bodyPr/>
          <a:lstStyle/>
          <a:p>
            <a:endParaRPr/>
          </a:p>
        </xdr:txBody>
      </xdr:sp>
      <xdr:sp macro="" textlink="">
        <xdr:nvSpPr>
          <xdr:cNvPr id="298" name="NEW">
            <a:extLst>
              <a:ext uri="{FF2B5EF4-FFF2-40B4-BE49-F238E27FC236}">
                <a16:creationId xmlns:a16="http://schemas.microsoft.com/office/drawing/2014/main" id="{00000000-0008-0000-0000-00002A010000}"/>
              </a:ext>
            </a:extLst>
          </xdr:cNvPr>
          <xdr:cNvSpPr txBox="1"/>
        </xdr:nvSpPr>
        <xdr:spPr>
          <a:xfrm>
            <a:off x="79081" y="97834"/>
            <a:ext cx="654638" cy="617132"/>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ctr">
            <a:noAutofit/>
          </a:bodyPr>
          <a:lstStyle/>
          <a:p>
            <a:pPr marL="0" marR="0" indent="0" algn="l" defTabSz="914400" latinLnBrk="0">
              <a:lnSpc>
                <a:spcPct val="100000"/>
              </a:lnSpc>
              <a:spcBef>
                <a:spcPts val="0"/>
              </a:spcBef>
              <a:spcAft>
                <a:spcPts val="0"/>
              </a:spcAft>
              <a:buClrTx/>
              <a:buSzTx/>
              <a:buFontTx/>
              <a:buNone/>
              <a:defRPr sz="2000" b="1" i="0" u="none" strike="noStrike" cap="none" spc="0" baseline="0">
                <a:solidFill>
                  <a:srgbClr val="FFFFFF"/>
                </a:solidFill>
                <a:uFillTx/>
                <a:latin typeface="+mn-lt"/>
                <a:ea typeface="+mn-ea"/>
                <a:cs typeface="+mn-cs"/>
                <a:sym typeface="Arial"/>
              </a:defRPr>
            </a:pPr>
            <a:r>
              <a:rPr sz="2000" b="1" i="0" u="none" strike="noStrike" cap="none" spc="0" baseline="0">
                <a:solidFill>
                  <a:srgbClr val="FFFFFF"/>
                </a:solidFill>
                <a:uFillTx/>
                <a:latin typeface="+mn-lt"/>
                <a:ea typeface="+mn-ea"/>
                <a:cs typeface="+mn-cs"/>
                <a:sym typeface="Arial"/>
              </a:rPr>
              <a:t>NEW</a:t>
            </a:r>
          </a:p>
        </xdr:txBody>
      </xdr:sp>
    </xdr:grpSp>
    <xdr:clientData/>
  </xdr:twoCellAnchor>
  <xdr:twoCellAnchor>
    <xdr:from>
      <xdr:col>0</xdr:col>
      <xdr:colOff>2667000</xdr:colOff>
      <xdr:row>294</xdr:row>
      <xdr:rowOff>123825</xdr:rowOff>
    </xdr:from>
    <xdr:to>
      <xdr:col>0</xdr:col>
      <xdr:colOff>3479800</xdr:colOff>
      <xdr:row>294</xdr:row>
      <xdr:rowOff>936625</xdr:rowOff>
    </xdr:to>
    <xdr:grpSp>
      <xdr:nvGrpSpPr>
        <xdr:cNvPr id="302" name="Ellipse 2527">
          <a:extLst>
            <a:ext uri="{FF2B5EF4-FFF2-40B4-BE49-F238E27FC236}">
              <a16:creationId xmlns:a16="http://schemas.microsoft.com/office/drawing/2014/main" id="{00000000-0008-0000-0000-00002E010000}"/>
            </a:ext>
          </a:extLst>
        </xdr:cNvPr>
        <xdr:cNvGrpSpPr/>
      </xdr:nvGrpSpPr>
      <xdr:grpSpPr>
        <a:xfrm>
          <a:off x="2667000" y="428571025"/>
          <a:ext cx="498475" cy="812800"/>
          <a:chOff x="0" y="0"/>
          <a:chExt cx="812800" cy="812800"/>
        </a:xfrm>
      </xdr:grpSpPr>
      <xdr:sp macro="" textlink="">
        <xdr:nvSpPr>
          <xdr:cNvPr id="300" name="Cercle">
            <a:extLst>
              <a:ext uri="{FF2B5EF4-FFF2-40B4-BE49-F238E27FC236}">
                <a16:creationId xmlns:a16="http://schemas.microsoft.com/office/drawing/2014/main" id="{00000000-0008-0000-0000-00002C010000}"/>
              </a:ext>
            </a:extLst>
          </xdr:cNvPr>
          <xdr:cNvSpPr/>
        </xdr:nvSpPr>
        <xdr:spPr>
          <a:xfrm>
            <a:off x="-1" y="0"/>
            <a:ext cx="812801" cy="812800"/>
          </a:xfrm>
          <a:prstGeom prst="ellipse">
            <a:avLst/>
          </a:prstGeom>
          <a:solidFill>
            <a:schemeClr val="accent6"/>
          </a:solidFill>
          <a:ln w="38100" cap="flat">
            <a:solidFill>
              <a:srgbClr val="FFFFFF"/>
            </a:solidFill>
            <a:prstDash val="solid"/>
            <a:round/>
          </a:ln>
          <a:effectLst>
            <a:outerShdw blurRad="38100" dist="20000" dir="5400000" rotWithShape="0">
              <a:srgbClr val="000000">
                <a:alpha val="38000"/>
              </a:srgbClr>
            </a:outerShdw>
          </a:effectLst>
        </xdr:spPr>
        <xdr:txBody>
          <a:bodyPr/>
          <a:lstStyle/>
          <a:p>
            <a:endParaRPr/>
          </a:p>
        </xdr:txBody>
      </xdr:sp>
      <xdr:sp macro="" textlink="">
        <xdr:nvSpPr>
          <xdr:cNvPr id="301" name="NEW">
            <a:extLst>
              <a:ext uri="{FF2B5EF4-FFF2-40B4-BE49-F238E27FC236}">
                <a16:creationId xmlns:a16="http://schemas.microsoft.com/office/drawing/2014/main" id="{00000000-0008-0000-0000-00002D010000}"/>
              </a:ext>
            </a:extLst>
          </xdr:cNvPr>
          <xdr:cNvSpPr txBox="1"/>
        </xdr:nvSpPr>
        <xdr:spPr>
          <a:xfrm>
            <a:off x="79081" y="97834"/>
            <a:ext cx="654638" cy="617132"/>
          </a:xfrm>
          <a:prstGeom prst="rect">
            <a:avLst/>
          </a:prstGeom>
          <a:no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ctr">
            <a:noAutofit/>
          </a:bodyPr>
          <a:lstStyle/>
          <a:p>
            <a:pPr marL="0" marR="0" indent="0" algn="l" defTabSz="914400" latinLnBrk="0">
              <a:lnSpc>
                <a:spcPct val="100000"/>
              </a:lnSpc>
              <a:spcBef>
                <a:spcPts val="0"/>
              </a:spcBef>
              <a:spcAft>
                <a:spcPts val="0"/>
              </a:spcAft>
              <a:buClrTx/>
              <a:buSzTx/>
              <a:buFontTx/>
              <a:buNone/>
              <a:defRPr sz="2000" b="1" i="0" u="none" strike="noStrike" cap="none" spc="0" baseline="0">
                <a:solidFill>
                  <a:srgbClr val="FFFFFF"/>
                </a:solidFill>
                <a:uFillTx/>
                <a:latin typeface="+mn-lt"/>
                <a:ea typeface="+mn-ea"/>
                <a:cs typeface="+mn-cs"/>
                <a:sym typeface="Arial"/>
              </a:defRPr>
            </a:pPr>
            <a:r>
              <a:rPr sz="2000" b="1" i="0" u="none" strike="noStrike" cap="none" spc="0" baseline="0">
                <a:solidFill>
                  <a:srgbClr val="FFFFFF"/>
                </a:solidFill>
                <a:uFillTx/>
                <a:latin typeface="+mn-lt"/>
                <a:ea typeface="+mn-ea"/>
                <a:cs typeface="+mn-cs"/>
                <a:sym typeface="Arial"/>
              </a:rPr>
              <a:t>NEW</a:t>
            </a:r>
          </a:p>
        </xdr:txBody>
      </xdr:sp>
    </xdr:grpSp>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Arial"/>
        <a:ea typeface="Arial"/>
        <a:cs typeface="Arial"/>
      </a:majorFont>
      <a:minorFont>
        <a:latin typeface="Arial"/>
        <a:ea typeface="Arial"/>
        <a:cs typeface="Arial"/>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Arial"/>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Arial"/>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L335"/>
  <sheetViews>
    <sheetView tabSelected="1" defaultGridColor="0" topLeftCell="A176" colorId="9" zoomScale="75" zoomScaleNormal="75" workbookViewId="0">
      <selection activeCell="E181" sqref="E181"/>
    </sheetView>
  </sheetViews>
  <sheetFormatPr baseColWidth="10" defaultColWidth="11.42578125" defaultRowHeight="14.1" customHeight="1" x14ac:dyDescent="0.2"/>
  <cols>
    <col min="1" max="1" width="47.42578125" style="2" customWidth="1"/>
    <col min="2" max="2" width="19.7109375" style="3" customWidth="1"/>
    <col min="3" max="3" width="20.7109375" style="4" customWidth="1"/>
    <col min="4" max="4" width="75.42578125" style="5" customWidth="1"/>
    <col min="5" max="5" width="59" style="4" customWidth="1"/>
    <col min="6" max="6" width="17" style="6" customWidth="1"/>
    <col min="7" max="7" width="13" style="4" customWidth="1"/>
    <col min="8" max="8" width="17.7109375" style="4" customWidth="1"/>
    <col min="9" max="9" width="25.140625" style="3" bestFit="1" customWidth="1"/>
    <col min="10" max="11" width="9.7109375" style="3" customWidth="1"/>
    <col min="12" max="12" width="22.42578125" style="3" customWidth="1"/>
    <col min="13" max="13" width="23.85546875" style="3" customWidth="1"/>
    <col min="14" max="14" width="23.28515625" style="3" customWidth="1"/>
    <col min="15" max="15" width="18.7109375" style="3" customWidth="1"/>
    <col min="16" max="16" width="21.85546875" style="3" customWidth="1"/>
    <col min="17" max="17" width="23" style="3" customWidth="1"/>
    <col min="18" max="18" width="24.28515625" style="2" customWidth="1"/>
    <col min="19" max="19" width="25.28515625" style="2" customWidth="1"/>
    <col min="20" max="298" width="11.42578125" style="2" customWidth="1"/>
    <col min="299" max="299" width="11.42578125" style="1" customWidth="1"/>
    <col min="300" max="16384" width="11.42578125" style="1"/>
  </cols>
  <sheetData>
    <row r="1" spans="1:19" s="7" customFormat="1" ht="36.75" customHeight="1" x14ac:dyDescent="0.2">
      <c r="A1" s="246" t="s">
        <v>0</v>
      </c>
      <c r="B1" s="247"/>
      <c r="C1" s="247"/>
      <c r="D1" s="248"/>
      <c r="E1" s="247"/>
      <c r="F1" s="247"/>
      <c r="G1" s="247"/>
      <c r="H1" s="247"/>
      <c r="I1" s="247"/>
      <c r="J1" s="247"/>
      <c r="K1" s="247"/>
      <c r="L1" s="247"/>
      <c r="M1" s="247"/>
      <c r="N1" s="247"/>
      <c r="O1" s="247"/>
      <c r="P1" s="247"/>
      <c r="Q1" s="247"/>
      <c r="R1" s="247"/>
      <c r="S1" s="8"/>
    </row>
    <row r="2" spans="1:19" s="7" customFormat="1" ht="72.95" customHeight="1" x14ac:dyDescent="0.2">
      <c r="A2" s="249"/>
      <c r="B2" s="250"/>
      <c r="C2" s="250"/>
      <c r="D2" s="248"/>
      <c r="E2" s="250"/>
      <c r="F2" s="250"/>
      <c r="G2" s="250"/>
      <c r="H2" s="250"/>
      <c r="I2" s="250"/>
      <c r="J2" s="250"/>
      <c r="K2" s="250"/>
      <c r="L2" s="250"/>
      <c r="M2" s="250"/>
      <c r="N2" s="250"/>
      <c r="O2" s="250"/>
      <c r="P2" s="250"/>
      <c r="Q2" s="250"/>
      <c r="R2" s="250"/>
    </row>
    <row r="3" spans="1:19" s="9" customFormat="1" ht="50.25" customHeight="1" x14ac:dyDescent="0.2">
      <c r="A3" s="251" t="s">
        <v>1</v>
      </c>
      <c r="B3" s="252"/>
      <c r="C3" s="252"/>
      <c r="D3" s="252"/>
      <c r="E3" s="253"/>
      <c r="F3" s="254" t="s">
        <v>2</v>
      </c>
      <c r="G3" s="255"/>
      <c r="H3" s="255"/>
      <c r="I3" s="256" t="s">
        <v>3</v>
      </c>
      <c r="J3" s="257"/>
      <c r="K3" s="258"/>
      <c r="L3" s="258"/>
      <c r="M3" s="258"/>
      <c r="N3" s="258"/>
      <c r="O3" s="258"/>
      <c r="P3" s="258"/>
      <c r="Q3" s="258"/>
      <c r="R3" s="259"/>
    </row>
    <row r="4" spans="1:19" s="10" customFormat="1" ht="123.95" customHeight="1" thickBot="1" x14ac:dyDescent="0.25">
      <c r="A4" s="11" t="s">
        <v>4</v>
      </c>
      <c r="B4" s="12" t="s">
        <v>5</v>
      </c>
      <c r="C4" s="13" t="s">
        <v>6</v>
      </c>
      <c r="D4" s="14" t="s">
        <v>7</v>
      </c>
      <c r="E4" s="14" t="s">
        <v>8</v>
      </c>
      <c r="F4" s="15" t="s">
        <v>9</v>
      </c>
      <c r="G4" s="15" t="s">
        <v>10</v>
      </c>
      <c r="H4" s="15" t="s">
        <v>11</v>
      </c>
      <c r="I4" s="16" t="s">
        <v>12</v>
      </c>
      <c r="J4" s="17" t="s">
        <v>13</v>
      </c>
      <c r="K4" s="17" t="s">
        <v>14</v>
      </c>
      <c r="L4" s="17" t="s">
        <v>15</v>
      </c>
      <c r="M4" s="17" t="s">
        <v>16</v>
      </c>
      <c r="N4" s="17" t="s">
        <v>17</v>
      </c>
      <c r="O4" s="17" t="s">
        <v>18</v>
      </c>
      <c r="P4" s="17" t="s">
        <v>19</v>
      </c>
      <c r="Q4" s="17" t="s">
        <v>20</v>
      </c>
      <c r="R4" s="18" t="s">
        <v>21</v>
      </c>
    </row>
    <row r="5" spans="1:19" s="10" customFormat="1" ht="20.25" customHeight="1" thickBot="1" x14ac:dyDescent="0.25">
      <c r="A5" s="19"/>
      <c r="B5" s="20"/>
      <c r="C5" s="20"/>
      <c r="D5" s="20"/>
      <c r="E5" s="20"/>
      <c r="F5" s="20"/>
      <c r="G5" s="20"/>
      <c r="H5" s="20"/>
      <c r="I5" s="20"/>
      <c r="J5" s="20"/>
      <c r="K5" s="20"/>
      <c r="L5" s="20"/>
      <c r="M5" s="20"/>
      <c r="N5" s="20"/>
      <c r="O5" s="20"/>
      <c r="P5" s="20"/>
      <c r="Q5" s="20"/>
      <c r="R5" s="20"/>
    </row>
    <row r="6" spans="1:19" s="21" customFormat="1" ht="53.25" customHeight="1" thickBot="1" x14ac:dyDescent="0.4">
      <c r="A6" s="260" t="s">
        <v>22</v>
      </c>
      <c r="B6" s="261"/>
      <c r="C6" s="261"/>
      <c r="D6" s="261"/>
      <c r="E6" s="261"/>
      <c r="F6" s="261"/>
      <c r="G6" s="261"/>
      <c r="H6" s="261"/>
      <c r="I6" s="262" t="s">
        <v>22</v>
      </c>
      <c r="J6" s="263"/>
      <c r="K6" s="263"/>
      <c r="L6" s="263"/>
      <c r="M6" s="263"/>
      <c r="N6" s="263"/>
      <c r="O6" s="263"/>
      <c r="P6" s="263"/>
      <c r="Q6" s="263"/>
      <c r="R6" s="264"/>
    </row>
    <row r="7" spans="1:19" s="7" customFormat="1" ht="48.95" customHeight="1" thickBot="1" x14ac:dyDescent="0.25">
      <c r="A7" s="221" t="s">
        <v>23</v>
      </c>
      <c r="B7" s="222"/>
      <c r="C7" s="222"/>
      <c r="D7" s="222"/>
      <c r="E7" s="222"/>
      <c r="F7" s="222"/>
      <c r="G7" s="222"/>
      <c r="H7" s="222"/>
      <c r="I7" s="221" t="s">
        <v>23</v>
      </c>
      <c r="J7" s="241"/>
      <c r="K7" s="222"/>
      <c r="L7" s="222"/>
      <c r="M7" s="222"/>
      <c r="N7" s="222"/>
      <c r="O7" s="222"/>
      <c r="P7" s="222"/>
      <c r="Q7" s="222"/>
      <c r="R7" s="223"/>
    </row>
    <row r="8" spans="1:19" s="7" customFormat="1" ht="101.25" customHeight="1" x14ac:dyDescent="0.2">
      <c r="A8" s="267"/>
      <c r="B8" s="22" t="s">
        <v>24</v>
      </c>
      <c r="C8" s="23" t="s">
        <v>25</v>
      </c>
      <c r="D8" s="235" t="s">
        <v>26</v>
      </c>
      <c r="E8" s="25" t="s">
        <v>27</v>
      </c>
      <c r="F8" s="26">
        <v>34.99</v>
      </c>
      <c r="G8" s="27">
        <v>0</v>
      </c>
      <c r="H8" s="28">
        <f t="shared" ref="H8:H15" si="0">F8/1.2</f>
        <v>29.158333333333335</v>
      </c>
      <c r="I8" s="29">
        <v>3760170858203</v>
      </c>
      <c r="J8" s="30">
        <v>10</v>
      </c>
      <c r="K8" s="31"/>
      <c r="L8" s="25" t="s">
        <v>28</v>
      </c>
      <c r="M8" s="32" t="s">
        <v>29</v>
      </c>
      <c r="N8" s="25" t="s">
        <v>30</v>
      </c>
      <c r="O8" s="25" t="s">
        <v>31</v>
      </c>
      <c r="P8" s="33"/>
      <c r="Q8" s="31"/>
      <c r="R8" s="34">
        <v>4202129190</v>
      </c>
    </row>
    <row r="9" spans="1:19" s="7" customFormat="1" ht="99" customHeight="1" x14ac:dyDescent="0.2">
      <c r="A9" s="265"/>
      <c r="B9" s="35" t="s">
        <v>32</v>
      </c>
      <c r="C9" s="36" t="s">
        <v>33</v>
      </c>
      <c r="D9" s="228"/>
      <c r="E9" s="37" t="s">
        <v>34</v>
      </c>
      <c r="F9" s="38">
        <v>39.99</v>
      </c>
      <c r="G9" s="39">
        <v>0</v>
      </c>
      <c r="H9" s="40">
        <f t="shared" si="0"/>
        <v>33.325000000000003</v>
      </c>
      <c r="I9" s="41">
        <v>3760170858210</v>
      </c>
      <c r="J9" s="42">
        <v>10</v>
      </c>
      <c r="K9" s="43"/>
      <c r="L9" s="37" t="s">
        <v>35</v>
      </c>
      <c r="M9" s="44" t="s">
        <v>36</v>
      </c>
      <c r="N9" s="37" t="s">
        <v>37</v>
      </c>
      <c r="O9" s="37" t="s">
        <v>38</v>
      </c>
      <c r="P9" s="45"/>
      <c r="Q9" s="43"/>
      <c r="R9" s="46">
        <v>4202129190</v>
      </c>
    </row>
    <row r="10" spans="1:19" s="7" customFormat="1" ht="101.25" customHeight="1" x14ac:dyDescent="0.2">
      <c r="A10" s="265"/>
      <c r="B10" s="35" t="s">
        <v>39</v>
      </c>
      <c r="C10" s="36" t="s">
        <v>25</v>
      </c>
      <c r="D10" s="227" t="s">
        <v>40</v>
      </c>
      <c r="E10" s="37" t="s">
        <v>41</v>
      </c>
      <c r="F10" s="38">
        <v>44.99</v>
      </c>
      <c r="G10" s="39">
        <v>0</v>
      </c>
      <c r="H10" s="40">
        <f t="shared" si="0"/>
        <v>37.491666666666667</v>
      </c>
      <c r="I10" s="41">
        <v>3760170858227</v>
      </c>
      <c r="J10" s="42">
        <v>10</v>
      </c>
      <c r="K10" s="43"/>
      <c r="L10" s="37" t="s">
        <v>42</v>
      </c>
      <c r="M10" s="37" t="s">
        <v>43</v>
      </c>
      <c r="N10" s="37" t="s">
        <v>44</v>
      </c>
      <c r="O10" s="37" t="s">
        <v>45</v>
      </c>
      <c r="P10" s="45"/>
      <c r="Q10" s="43"/>
      <c r="R10" s="46">
        <v>42029291</v>
      </c>
    </row>
    <row r="11" spans="1:19" s="7" customFormat="1" ht="99" customHeight="1" x14ac:dyDescent="0.2">
      <c r="A11" s="265"/>
      <c r="B11" s="35" t="s">
        <v>46</v>
      </c>
      <c r="C11" s="36" t="s">
        <v>33</v>
      </c>
      <c r="D11" s="228"/>
      <c r="E11" s="37" t="s">
        <v>47</v>
      </c>
      <c r="F11" s="38">
        <v>49.99</v>
      </c>
      <c r="G11" s="39">
        <v>0</v>
      </c>
      <c r="H11" s="40">
        <f t="shared" si="0"/>
        <v>41.658333333333339</v>
      </c>
      <c r="I11" s="41">
        <v>3760170858234</v>
      </c>
      <c r="J11" s="42">
        <v>10</v>
      </c>
      <c r="K11" s="43"/>
      <c r="L11" s="37" t="s">
        <v>48</v>
      </c>
      <c r="M11" s="37" t="s">
        <v>49</v>
      </c>
      <c r="N11" s="37" t="s">
        <v>50</v>
      </c>
      <c r="O11" s="37" t="s">
        <v>51</v>
      </c>
      <c r="P11" s="45"/>
      <c r="Q11" s="43"/>
      <c r="R11" s="46">
        <v>42029291</v>
      </c>
    </row>
    <row r="12" spans="1:19" s="7" customFormat="1" ht="101.25" customHeight="1" x14ac:dyDescent="0.2">
      <c r="A12" s="265"/>
      <c r="B12" s="35" t="s">
        <v>52</v>
      </c>
      <c r="C12" s="36" t="s">
        <v>25</v>
      </c>
      <c r="D12" s="227" t="s">
        <v>53</v>
      </c>
      <c r="E12" s="37" t="s">
        <v>54</v>
      </c>
      <c r="F12" s="38">
        <v>49.99</v>
      </c>
      <c r="G12" s="39">
        <v>0</v>
      </c>
      <c r="H12" s="40">
        <f t="shared" si="0"/>
        <v>41.658333333333339</v>
      </c>
      <c r="I12" s="41">
        <v>3760170882109</v>
      </c>
      <c r="J12" s="42">
        <v>10</v>
      </c>
      <c r="K12" s="43"/>
      <c r="L12" s="37" t="s">
        <v>42</v>
      </c>
      <c r="M12" s="37" t="s">
        <v>43</v>
      </c>
      <c r="N12" s="37" t="s">
        <v>44</v>
      </c>
      <c r="O12" s="37" t="s">
        <v>45</v>
      </c>
      <c r="P12" s="45"/>
      <c r="Q12" s="43"/>
      <c r="R12" s="46">
        <v>42029291</v>
      </c>
    </row>
    <row r="13" spans="1:19" s="7" customFormat="1" ht="99" customHeight="1" x14ac:dyDescent="0.2">
      <c r="A13" s="265"/>
      <c r="B13" s="35" t="s">
        <v>55</v>
      </c>
      <c r="C13" s="36" t="s">
        <v>33</v>
      </c>
      <c r="D13" s="228"/>
      <c r="E13" s="37" t="s">
        <v>56</v>
      </c>
      <c r="F13" s="38">
        <v>54.99</v>
      </c>
      <c r="G13" s="39">
        <v>0</v>
      </c>
      <c r="H13" s="40">
        <f t="shared" si="0"/>
        <v>45.825000000000003</v>
      </c>
      <c r="I13" s="41">
        <v>3760170882116</v>
      </c>
      <c r="J13" s="42">
        <v>10</v>
      </c>
      <c r="K13" s="43"/>
      <c r="L13" s="37" t="s">
        <v>48</v>
      </c>
      <c r="M13" s="37" t="s">
        <v>49</v>
      </c>
      <c r="N13" s="37" t="s">
        <v>50</v>
      </c>
      <c r="O13" s="37" t="s">
        <v>51</v>
      </c>
      <c r="P13" s="45"/>
      <c r="Q13" s="43"/>
      <c r="R13" s="46">
        <v>42029291</v>
      </c>
    </row>
    <row r="14" spans="1:19" s="7" customFormat="1" ht="101.25" customHeight="1" x14ac:dyDescent="0.2">
      <c r="A14" s="265"/>
      <c r="B14" s="35" t="s">
        <v>57</v>
      </c>
      <c r="C14" s="36" t="s">
        <v>25</v>
      </c>
      <c r="D14" s="227" t="s">
        <v>58</v>
      </c>
      <c r="E14" s="37" t="s">
        <v>59</v>
      </c>
      <c r="F14" s="38">
        <v>49.99</v>
      </c>
      <c r="G14" s="39">
        <v>0</v>
      </c>
      <c r="H14" s="40">
        <f t="shared" si="0"/>
        <v>41.658333333333339</v>
      </c>
      <c r="I14" s="41">
        <v>3760170882086</v>
      </c>
      <c r="J14" s="42">
        <v>10</v>
      </c>
      <c r="K14" s="43"/>
      <c r="L14" s="37" t="s">
        <v>42</v>
      </c>
      <c r="M14" s="37" t="s">
        <v>43</v>
      </c>
      <c r="N14" s="37" t="s">
        <v>44</v>
      </c>
      <c r="O14" s="37" t="s">
        <v>45</v>
      </c>
      <c r="P14" s="45"/>
      <c r="Q14" s="43"/>
      <c r="R14" s="46">
        <v>42029291</v>
      </c>
    </row>
    <row r="15" spans="1:19" s="7" customFormat="1" ht="99" customHeight="1" thickBot="1" x14ac:dyDescent="0.25">
      <c r="A15" s="266"/>
      <c r="B15" s="48" t="s">
        <v>60</v>
      </c>
      <c r="C15" s="49" t="s">
        <v>33</v>
      </c>
      <c r="D15" s="236"/>
      <c r="E15" s="50" t="s">
        <v>61</v>
      </c>
      <c r="F15" s="51">
        <v>54.99</v>
      </c>
      <c r="G15" s="52">
        <v>0</v>
      </c>
      <c r="H15" s="53">
        <f t="shared" si="0"/>
        <v>45.825000000000003</v>
      </c>
      <c r="I15" s="54">
        <v>3760170882093</v>
      </c>
      <c r="J15" s="55">
        <v>10</v>
      </c>
      <c r="K15" s="56"/>
      <c r="L15" s="50" t="s">
        <v>48</v>
      </c>
      <c r="M15" s="50" t="s">
        <v>49</v>
      </c>
      <c r="N15" s="50" t="s">
        <v>50</v>
      </c>
      <c r="O15" s="50" t="s">
        <v>51</v>
      </c>
      <c r="P15" s="57"/>
      <c r="Q15" s="56"/>
      <c r="R15" s="58">
        <v>42029291</v>
      </c>
    </row>
    <row r="16" spans="1:19" s="7" customFormat="1" ht="48.95" customHeight="1" thickBot="1" x14ac:dyDescent="0.25">
      <c r="A16" s="221" t="s">
        <v>62</v>
      </c>
      <c r="B16" s="222"/>
      <c r="C16" s="222"/>
      <c r="D16" s="222"/>
      <c r="E16" s="222"/>
      <c r="F16" s="222"/>
      <c r="G16" s="222"/>
      <c r="H16" s="222"/>
      <c r="I16" s="221" t="s">
        <v>62</v>
      </c>
      <c r="J16" s="241"/>
      <c r="K16" s="222"/>
      <c r="L16" s="222"/>
      <c r="M16" s="222"/>
      <c r="N16" s="222"/>
      <c r="O16" s="222"/>
      <c r="P16" s="222"/>
      <c r="Q16" s="222"/>
      <c r="R16" s="223"/>
    </row>
    <row r="17" spans="1:298" s="7" customFormat="1" ht="143.25" customHeight="1" x14ac:dyDescent="0.2">
      <c r="B17" s="22" t="s">
        <v>63</v>
      </c>
      <c r="C17" s="23" t="s">
        <v>25</v>
      </c>
      <c r="D17" s="24" t="s">
        <v>64</v>
      </c>
      <c r="E17" s="25" t="s">
        <v>65</v>
      </c>
      <c r="F17" s="26">
        <v>46.9</v>
      </c>
      <c r="G17" s="27">
        <v>0</v>
      </c>
      <c r="H17" s="28">
        <f>F17/1.2</f>
        <v>39.083333333333336</v>
      </c>
      <c r="I17" s="29">
        <v>3760170859736</v>
      </c>
      <c r="J17" s="30">
        <v>5</v>
      </c>
      <c r="K17" s="31"/>
      <c r="L17" s="25" t="s">
        <v>66</v>
      </c>
      <c r="M17" s="32" t="s">
        <v>67</v>
      </c>
      <c r="N17" s="25" t="s">
        <v>68</v>
      </c>
      <c r="O17" s="32" t="s">
        <v>69</v>
      </c>
      <c r="P17" s="33"/>
      <c r="Q17" s="31"/>
      <c r="R17" s="34">
        <v>4202129190</v>
      </c>
    </row>
    <row r="18" spans="1:298" s="7" customFormat="1" ht="102.75" customHeight="1" x14ac:dyDescent="0.3">
      <c r="A18" s="59"/>
      <c r="B18" s="35" t="s">
        <v>70</v>
      </c>
      <c r="C18" s="36" t="s">
        <v>71</v>
      </c>
      <c r="D18" s="227" t="s">
        <v>72</v>
      </c>
      <c r="E18" s="37" t="s">
        <v>73</v>
      </c>
      <c r="F18" s="60">
        <v>46.9</v>
      </c>
      <c r="G18" s="39">
        <v>0</v>
      </c>
      <c r="H18" s="61">
        <f>F18/1.2</f>
        <v>39.083333333333336</v>
      </c>
      <c r="I18" s="62">
        <v>3760170859767</v>
      </c>
      <c r="J18" s="62">
        <v>5</v>
      </c>
      <c r="K18" s="43"/>
      <c r="L18" s="37" t="s">
        <v>74</v>
      </c>
      <c r="M18" s="37" t="s">
        <v>75</v>
      </c>
      <c r="N18" s="37" t="s">
        <v>76</v>
      </c>
      <c r="O18" s="44" t="s">
        <v>77</v>
      </c>
      <c r="P18" s="45"/>
      <c r="Q18" s="43"/>
      <c r="R18" s="46">
        <v>42029291</v>
      </c>
      <c r="S18" s="63"/>
      <c r="T18" s="64"/>
      <c r="U18" s="64"/>
      <c r="V18" s="65"/>
      <c r="W18" s="66"/>
      <c r="X18" s="67"/>
      <c r="Y18" s="68"/>
      <c r="Z18" s="68"/>
      <c r="AA18" s="67"/>
      <c r="AB18" s="68"/>
      <c r="AC18" s="68"/>
      <c r="AD18" s="68"/>
      <c r="AE18" s="68"/>
      <c r="AF18" s="68"/>
      <c r="AG18" s="66"/>
      <c r="AH18" s="66"/>
      <c r="AI18" s="69"/>
      <c r="AJ18" s="64"/>
      <c r="AK18" s="64"/>
      <c r="AL18" s="64"/>
      <c r="AM18" s="64"/>
      <c r="AN18" s="64"/>
      <c r="AO18" s="64"/>
      <c r="AP18" s="64"/>
      <c r="AQ18" s="65"/>
      <c r="AR18" s="66"/>
      <c r="AS18" s="67"/>
      <c r="AT18" s="68"/>
      <c r="AU18" s="68"/>
      <c r="AV18" s="67"/>
      <c r="AW18" s="68"/>
      <c r="AX18" s="68"/>
      <c r="AY18" s="68"/>
      <c r="AZ18" s="68"/>
      <c r="BA18" s="68"/>
      <c r="BB18" s="66"/>
      <c r="BC18" s="66"/>
      <c r="BD18" s="69"/>
      <c r="BE18" s="64"/>
      <c r="BF18" s="64"/>
      <c r="BG18" s="64"/>
      <c r="BH18" s="64"/>
      <c r="BI18" s="64"/>
      <c r="BJ18" s="64"/>
      <c r="BK18" s="64"/>
      <c r="BL18" s="65"/>
      <c r="BM18" s="66"/>
      <c r="BN18" s="67"/>
      <c r="BO18" s="68"/>
      <c r="BP18" s="68"/>
      <c r="BQ18" s="67"/>
      <c r="BR18" s="68"/>
      <c r="BS18" s="68"/>
      <c r="BT18" s="68"/>
      <c r="BU18" s="68"/>
      <c r="BV18" s="68"/>
      <c r="BW18" s="66"/>
      <c r="BX18" s="66"/>
      <c r="BY18" s="69"/>
      <c r="BZ18" s="64"/>
      <c r="CA18" s="64"/>
      <c r="CB18" s="64"/>
      <c r="CC18" s="64"/>
      <c r="CD18" s="64"/>
      <c r="CE18" s="64"/>
      <c r="CF18" s="64"/>
      <c r="CG18" s="65"/>
      <c r="CH18" s="66"/>
      <c r="CI18" s="67"/>
      <c r="CJ18" s="68"/>
      <c r="CK18" s="68"/>
      <c r="CL18" s="67"/>
      <c r="CM18" s="68"/>
      <c r="CN18" s="68"/>
      <c r="CO18" s="68"/>
      <c r="CP18" s="68"/>
      <c r="CQ18" s="68"/>
      <c r="CR18" s="66"/>
      <c r="CS18" s="66"/>
      <c r="CT18" s="69"/>
      <c r="CU18" s="64"/>
      <c r="CV18" s="64"/>
      <c r="CW18" s="64"/>
      <c r="CX18" s="64"/>
      <c r="CY18" s="64"/>
      <c r="CZ18" s="64"/>
      <c r="DA18" s="64"/>
      <c r="DB18" s="65"/>
      <c r="DC18" s="66"/>
      <c r="DD18" s="67"/>
      <c r="DE18" s="68"/>
      <c r="DF18" s="68"/>
      <c r="DG18" s="67"/>
      <c r="DH18" s="68"/>
      <c r="DI18" s="68"/>
      <c r="DJ18" s="68"/>
      <c r="DK18" s="68"/>
      <c r="DL18" s="68"/>
      <c r="DM18" s="66"/>
      <c r="DN18" s="66"/>
      <c r="DO18" s="69"/>
      <c r="DP18" s="64"/>
      <c r="DQ18" s="64"/>
      <c r="DR18" s="64"/>
      <c r="DS18" s="64"/>
      <c r="DT18" s="64"/>
      <c r="DU18" s="64"/>
      <c r="DV18" s="64"/>
      <c r="DW18" s="65"/>
      <c r="DX18" s="66"/>
      <c r="DY18" s="67"/>
      <c r="DZ18" s="68"/>
      <c r="EA18" s="68"/>
      <c r="EB18" s="67"/>
      <c r="EC18" s="68"/>
      <c r="ED18" s="68"/>
      <c r="EE18" s="68"/>
      <c r="EF18" s="68"/>
      <c r="EG18" s="68"/>
      <c r="EH18" s="66"/>
      <c r="EI18" s="66"/>
      <c r="EJ18" s="69"/>
      <c r="EK18" s="64"/>
      <c r="EL18" s="64"/>
      <c r="EM18" s="64"/>
      <c r="EN18" s="64"/>
      <c r="EO18" s="64"/>
      <c r="EP18" s="64"/>
      <c r="EQ18" s="64"/>
      <c r="ER18" s="65"/>
      <c r="ES18" s="66"/>
      <c r="ET18" s="67"/>
      <c r="EU18" s="68"/>
      <c r="EV18" s="68"/>
      <c r="EW18" s="67"/>
      <c r="EX18" s="68"/>
      <c r="EY18" s="68"/>
      <c r="EZ18" s="68"/>
      <c r="FA18" s="68"/>
      <c r="FB18" s="68"/>
      <c r="FC18" s="66"/>
      <c r="FD18" s="66"/>
      <c r="FE18" s="69"/>
      <c r="FF18" s="64"/>
      <c r="FG18" s="64"/>
      <c r="FH18" s="64"/>
      <c r="FI18" s="64"/>
      <c r="FJ18" s="64"/>
      <c r="FK18" s="64"/>
      <c r="FL18" s="64"/>
      <c r="FM18" s="65"/>
      <c r="FN18" s="66"/>
      <c r="FO18" s="67"/>
      <c r="FP18" s="68"/>
      <c r="FQ18" s="68"/>
      <c r="FR18" s="67"/>
      <c r="FS18" s="68"/>
      <c r="FT18" s="68"/>
      <c r="FU18" s="68"/>
      <c r="FV18" s="68"/>
      <c r="FW18" s="68"/>
      <c r="FX18" s="66"/>
      <c r="FY18" s="66"/>
      <c r="FZ18" s="69"/>
      <c r="GA18" s="64"/>
      <c r="GB18" s="64"/>
      <c r="GC18" s="64"/>
      <c r="GD18" s="64"/>
      <c r="GE18" s="64"/>
      <c r="GF18" s="64"/>
      <c r="GG18" s="64"/>
      <c r="GH18" s="65"/>
      <c r="GI18" s="66"/>
      <c r="GJ18" s="67"/>
      <c r="GK18" s="68"/>
      <c r="GL18" s="68"/>
      <c r="GM18" s="67"/>
      <c r="GN18" s="68"/>
      <c r="GO18" s="68"/>
      <c r="GP18" s="68"/>
      <c r="GQ18" s="68"/>
      <c r="GR18" s="68"/>
      <c r="GS18" s="66"/>
      <c r="GT18" s="66"/>
      <c r="GU18" s="69"/>
      <c r="GV18" s="64"/>
      <c r="GW18" s="64"/>
      <c r="GX18" s="64"/>
      <c r="GY18" s="64"/>
      <c r="GZ18" s="64"/>
      <c r="HA18" s="64"/>
      <c r="HB18" s="64"/>
      <c r="HC18" s="65"/>
      <c r="HD18" s="66"/>
      <c r="HE18" s="67"/>
      <c r="HF18" s="68"/>
      <c r="HG18" s="68"/>
      <c r="HH18" s="67"/>
      <c r="HI18" s="68"/>
      <c r="HJ18" s="68"/>
      <c r="HK18" s="68"/>
      <c r="HL18" s="68"/>
      <c r="HM18" s="68"/>
      <c r="HN18" s="66"/>
      <c r="HO18" s="66"/>
      <c r="HP18" s="69"/>
      <c r="HQ18" s="64"/>
      <c r="HR18" s="64"/>
      <c r="HS18" s="64"/>
      <c r="HT18" s="64"/>
      <c r="HU18" s="64"/>
      <c r="HV18" s="64"/>
      <c r="HW18" s="64"/>
      <c r="HX18" s="65"/>
      <c r="HY18" s="66"/>
      <c r="HZ18" s="67"/>
      <c r="IA18" s="68"/>
      <c r="IB18" s="68"/>
      <c r="IC18" s="67"/>
      <c r="ID18" s="68"/>
      <c r="IE18" s="68"/>
      <c r="IF18" s="68"/>
      <c r="IG18" s="68"/>
      <c r="IH18" s="68"/>
      <c r="II18" s="66"/>
      <c r="IJ18" s="66"/>
      <c r="IK18" s="69"/>
      <c r="IL18" s="64"/>
      <c r="IM18" s="64"/>
      <c r="IN18" s="64"/>
      <c r="IO18" s="64"/>
      <c r="IP18" s="64"/>
      <c r="IQ18" s="64"/>
      <c r="IR18" s="64"/>
      <c r="IS18" s="65"/>
      <c r="IT18" s="66"/>
      <c r="IU18" s="67"/>
      <c r="IV18" s="68"/>
      <c r="IW18" s="68"/>
      <c r="IX18" s="67"/>
      <c r="IY18" s="68"/>
      <c r="IZ18" s="68"/>
      <c r="JA18" s="68"/>
      <c r="JB18" s="68"/>
      <c r="JC18" s="68"/>
      <c r="JD18" s="66"/>
      <c r="JE18" s="66"/>
      <c r="JF18" s="69"/>
      <c r="JG18" s="64"/>
      <c r="JH18" s="64"/>
      <c r="JI18" s="64"/>
      <c r="JJ18" s="64"/>
      <c r="JK18" s="64"/>
      <c r="JL18" s="64"/>
      <c r="JM18" s="64"/>
      <c r="JN18" s="65"/>
      <c r="JO18" s="66"/>
      <c r="JP18" s="67"/>
      <c r="JQ18" s="68"/>
      <c r="JR18" s="68"/>
      <c r="JS18" s="67"/>
      <c r="JT18" s="68"/>
      <c r="JU18" s="68"/>
      <c r="JV18" s="68"/>
      <c r="JW18" s="68"/>
      <c r="JX18" s="68"/>
      <c r="JY18" s="66"/>
      <c r="JZ18" s="66"/>
      <c r="KA18" s="69"/>
      <c r="KB18" s="64"/>
      <c r="KC18" s="64"/>
      <c r="KD18" s="64"/>
      <c r="KE18" s="64"/>
      <c r="KF18" s="64"/>
      <c r="KG18" s="64"/>
      <c r="KH18" s="64"/>
      <c r="KI18" s="65"/>
      <c r="KJ18" s="66"/>
      <c r="KK18" s="67"/>
      <c r="KL18" s="70"/>
    </row>
    <row r="19" spans="1:298" s="7" customFormat="1" ht="102.75" customHeight="1" thickBot="1" x14ac:dyDescent="0.35">
      <c r="A19" s="71"/>
      <c r="B19" s="48" t="s">
        <v>78</v>
      </c>
      <c r="C19" s="49" t="s">
        <v>33</v>
      </c>
      <c r="D19" s="236"/>
      <c r="E19" s="50" t="s">
        <v>79</v>
      </c>
      <c r="F19" s="72">
        <v>49.9</v>
      </c>
      <c r="G19" s="52">
        <v>0</v>
      </c>
      <c r="H19" s="73">
        <f>F19/1.2</f>
        <v>41.583333333333336</v>
      </c>
      <c r="I19" s="74">
        <v>3760170859774</v>
      </c>
      <c r="J19" s="74">
        <v>5</v>
      </c>
      <c r="K19" s="56"/>
      <c r="L19" s="50" t="s">
        <v>80</v>
      </c>
      <c r="M19" s="50" t="s">
        <v>81</v>
      </c>
      <c r="N19" s="50" t="s">
        <v>82</v>
      </c>
      <c r="O19" s="75" t="s">
        <v>83</v>
      </c>
      <c r="P19" s="57"/>
      <c r="Q19" s="56"/>
      <c r="R19" s="58">
        <v>42029291</v>
      </c>
      <c r="S19" s="63"/>
      <c r="T19" s="64"/>
      <c r="U19" s="64"/>
      <c r="V19" s="65"/>
      <c r="W19" s="66"/>
      <c r="X19" s="67"/>
      <c r="Y19" s="68"/>
      <c r="Z19" s="68"/>
      <c r="AA19" s="67"/>
      <c r="AB19" s="68"/>
      <c r="AC19" s="68"/>
      <c r="AD19" s="68"/>
      <c r="AE19" s="68"/>
      <c r="AF19" s="68"/>
      <c r="AG19" s="66"/>
      <c r="AH19" s="66"/>
      <c r="AI19" s="69"/>
      <c r="AJ19" s="64"/>
      <c r="AK19" s="64"/>
      <c r="AL19" s="64"/>
      <c r="AM19" s="64"/>
      <c r="AN19" s="64"/>
      <c r="AO19" s="64"/>
      <c r="AP19" s="64"/>
      <c r="AQ19" s="65"/>
      <c r="AR19" s="66"/>
      <c r="AS19" s="67"/>
      <c r="AT19" s="68"/>
      <c r="AU19" s="68"/>
      <c r="AV19" s="67"/>
      <c r="AW19" s="68"/>
      <c r="AX19" s="68"/>
      <c r="AY19" s="68"/>
      <c r="AZ19" s="68"/>
      <c r="BA19" s="68"/>
      <c r="BB19" s="66"/>
      <c r="BC19" s="66"/>
      <c r="BD19" s="69"/>
      <c r="BE19" s="64"/>
      <c r="BF19" s="64"/>
      <c r="BG19" s="64"/>
      <c r="BH19" s="64"/>
      <c r="BI19" s="64"/>
      <c r="BJ19" s="64"/>
      <c r="BK19" s="64"/>
      <c r="BL19" s="65"/>
      <c r="BM19" s="66"/>
      <c r="BN19" s="67"/>
      <c r="BO19" s="68"/>
      <c r="BP19" s="68"/>
      <c r="BQ19" s="67"/>
      <c r="BR19" s="68"/>
      <c r="BS19" s="68"/>
      <c r="BT19" s="68"/>
      <c r="BU19" s="68"/>
      <c r="BV19" s="68"/>
      <c r="BW19" s="66"/>
      <c r="BX19" s="66"/>
      <c r="BY19" s="69"/>
      <c r="BZ19" s="64"/>
      <c r="CA19" s="64"/>
      <c r="CB19" s="64"/>
      <c r="CC19" s="64"/>
      <c r="CD19" s="64"/>
      <c r="CE19" s="64"/>
      <c r="CF19" s="64"/>
      <c r="CG19" s="65"/>
      <c r="CH19" s="66"/>
      <c r="CI19" s="67"/>
      <c r="CJ19" s="68"/>
      <c r="CK19" s="68"/>
      <c r="CL19" s="67"/>
      <c r="CM19" s="68"/>
      <c r="CN19" s="68"/>
      <c r="CO19" s="68"/>
      <c r="CP19" s="68"/>
      <c r="CQ19" s="68"/>
      <c r="CR19" s="66"/>
      <c r="CS19" s="66"/>
      <c r="CT19" s="69"/>
      <c r="CU19" s="64"/>
      <c r="CV19" s="64"/>
      <c r="CW19" s="64"/>
      <c r="CX19" s="64"/>
      <c r="CY19" s="64"/>
      <c r="CZ19" s="64"/>
      <c r="DA19" s="64"/>
      <c r="DB19" s="65"/>
      <c r="DC19" s="66"/>
      <c r="DD19" s="67"/>
      <c r="DE19" s="68"/>
      <c r="DF19" s="68"/>
      <c r="DG19" s="67"/>
      <c r="DH19" s="68"/>
      <c r="DI19" s="68"/>
      <c r="DJ19" s="68"/>
      <c r="DK19" s="68"/>
      <c r="DL19" s="68"/>
      <c r="DM19" s="66"/>
      <c r="DN19" s="66"/>
      <c r="DO19" s="69"/>
      <c r="DP19" s="64"/>
      <c r="DQ19" s="64"/>
      <c r="DR19" s="64"/>
      <c r="DS19" s="64"/>
      <c r="DT19" s="64"/>
      <c r="DU19" s="64"/>
      <c r="DV19" s="64"/>
      <c r="DW19" s="65"/>
      <c r="DX19" s="66"/>
      <c r="DY19" s="67"/>
      <c r="DZ19" s="68"/>
      <c r="EA19" s="68"/>
      <c r="EB19" s="67"/>
      <c r="EC19" s="68"/>
      <c r="ED19" s="68"/>
      <c r="EE19" s="68"/>
      <c r="EF19" s="68"/>
      <c r="EG19" s="68"/>
      <c r="EH19" s="66"/>
      <c r="EI19" s="66"/>
      <c r="EJ19" s="69"/>
      <c r="EK19" s="64"/>
      <c r="EL19" s="64"/>
      <c r="EM19" s="64"/>
      <c r="EN19" s="64"/>
      <c r="EO19" s="64"/>
      <c r="EP19" s="64"/>
      <c r="EQ19" s="64"/>
      <c r="ER19" s="65"/>
      <c r="ES19" s="66"/>
      <c r="ET19" s="67"/>
      <c r="EU19" s="68"/>
      <c r="EV19" s="68"/>
      <c r="EW19" s="67"/>
      <c r="EX19" s="68"/>
      <c r="EY19" s="68"/>
      <c r="EZ19" s="68"/>
      <c r="FA19" s="68"/>
      <c r="FB19" s="68"/>
      <c r="FC19" s="66"/>
      <c r="FD19" s="66"/>
      <c r="FE19" s="69"/>
      <c r="FF19" s="64"/>
      <c r="FG19" s="64"/>
      <c r="FH19" s="64"/>
      <c r="FI19" s="64"/>
      <c r="FJ19" s="64"/>
      <c r="FK19" s="64"/>
      <c r="FL19" s="64"/>
      <c r="FM19" s="65"/>
      <c r="FN19" s="66"/>
      <c r="FO19" s="67"/>
      <c r="FP19" s="68"/>
      <c r="FQ19" s="68"/>
      <c r="FR19" s="67"/>
      <c r="FS19" s="68"/>
      <c r="FT19" s="68"/>
      <c r="FU19" s="68"/>
      <c r="FV19" s="68"/>
      <c r="FW19" s="68"/>
      <c r="FX19" s="66"/>
      <c r="FY19" s="66"/>
      <c r="FZ19" s="69"/>
      <c r="GA19" s="64"/>
      <c r="GB19" s="64"/>
      <c r="GC19" s="64"/>
      <c r="GD19" s="64"/>
      <c r="GE19" s="64"/>
      <c r="GF19" s="64"/>
      <c r="GG19" s="64"/>
      <c r="GH19" s="65"/>
      <c r="GI19" s="66"/>
      <c r="GJ19" s="67"/>
      <c r="GK19" s="68"/>
      <c r="GL19" s="68"/>
      <c r="GM19" s="67"/>
      <c r="GN19" s="68"/>
      <c r="GO19" s="68"/>
      <c r="GP19" s="68"/>
      <c r="GQ19" s="68"/>
      <c r="GR19" s="68"/>
      <c r="GS19" s="66"/>
      <c r="GT19" s="66"/>
      <c r="GU19" s="69"/>
      <c r="GV19" s="64"/>
      <c r="GW19" s="64"/>
      <c r="GX19" s="64"/>
      <c r="GY19" s="64"/>
      <c r="GZ19" s="64"/>
      <c r="HA19" s="64"/>
      <c r="HB19" s="64"/>
      <c r="HC19" s="65"/>
      <c r="HD19" s="66"/>
      <c r="HE19" s="67"/>
      <c r="HF19" s="68"/>
      <c r="HG19" s="68"/>
      <c r="HH19" s="67"/>
      <c r="HI19" s="68"/>
      <c r="HJ19" s="68"/>
      <c r="HK19" s="68"/>
      <c r="HL19" s="68"/>
      <c r="HM19" s="68"/>
      <c r="HN19" s="66"/>
      <c r="HO19" s="66"/>
      <c r="HP19" s="69"/>
      <c r="HQ19" s="64"/>
      <c r="HR19" s="64"/>
      <c r="HS19" s="64"/>
      <c r="HT19" s="64"/>
      <c r="HU19" s="64"/>
      <c r="HV19" s="64"/>
      <c r="HW19" s="64"/>
      <c r="HX19" s="65"/>
      <c r="HY19" s="66"/>
      <c r="HZ19" s="67"/>
      <c r="IA19" s="68"/>
      <c r="IB19" s="68"/>
      <c r="IC19" s="67"/>
      <c r="ID19" s="68"/>
      <c r="IE19" s="68"/>
      <c r="IF19" s="68"/>
      <c r="IG19" s="68"/>
      <c r="IH19" s="68"/>
      <c r="II19" s="66"/>
      <c r="IJ19" s="66"/>
      <c r="IK19" s="69"/>
      <c r="IL19" s="64"/>
      <c r="IM19" s="64"/>
      <c r="IN19" s="64"/>
      <c r="IO19" s="64"/>
      <c r="IP19" s="64"/>
      <c r="IQ19" s="64"/>
      <c r="IR19" s="64"/>
      <c r="IS19" s="65"/>
      <c r="IT19" s="66"/>
      <c r="IU19" s="67"/>
      <c r="IV19" s="68"/>
      <c r="IW19" s="68"/>
      <c r="IX19" s="67"/>
      <c r="IY19" s="68"/>
      <c r="IZ19" s="68"/>
      <c r="JA19" s="68"/>
      <c r="JB19" s="68"/>
      <c r="JC19" s="68"/>
      <c r="JD19" s="66"/>
      <c r="JE19" s="66"/>
      <c r="JF19" s="69"/>
      <c r="JG19" s="64"/>
      <c r="JH19" s="64"/>
      <c r="JI19" s="64"/>
      <c r="JJ19" s="64"/>
      <c r="JK19" s="64"/>
      <c r="JL19" s="64"/>
      <c r="JM19" s="64"/>
      <c r="JN19" s="65"/>
      <c r="JO19" s="66"/>
      <c r="JP19" s="67"/>
      <c r="JQ19" s="68"/>
      <c r="JR19" s="68"/>
      <c r="JS19" s="67"/>
      <c r="JT19" s="68"/>
      <c r="JU19" s="68"/>
      <c r="JV19" s="68"/>
      <c r="JW19" s="68"/>
      <c r="JX19" s="68"/>
      <c r="JY19" s="66"/>
      <c r="JZ19" s="66"/>
      <c r="KA19" s="69"/>
      <c r="KB19" s="64"/>
      <c r="KC19" s="64"/>
      <c r="KD19" s="64"/>
      <c r="KE19" s="64"/>
      <c r="KF19" s="64"/>
      <c r="KG19" s="64"/>
      <c r="KH19" s="64"/>
      <c r="KI19" s="65"/>
      <c r="KJ19" s="66"/>
      <c r="KK19" s="67"/>
      <c r="KL19" s="70"/>
    </row>
    <row r="20" spans="1:298" s="7" customFormat="1" ht="45.95" customHeight="1" thickBot="1" x14ac:dyDescent="0.35">
      <c r="A20" s="242" t="s">
        <v>84</v>
      </c>
      <c r="B20" s="243"/>
      <c r="C20" s="243"/>
      <c r="D20" s="243"/>
      <c r="E20" s="243"/>
      <c r="F20" s="243"/>
      <c r="G20" s="243"/>
      <c r="H20" s="243"/>
      <c r="I20" s="197" t="s">
        <v>85</v>
      </c>
      <c r="J20" s="244"/>
      <c r="K20" s="244"/>
      <c r="L20" s="244"/>
      <c r="M20" s="244"/>
      <c r="N20" s="244"/>
      <c r="O20" s="244"/>
      <c r="P20" s="244"/>
      <c r="Q20" s="244"/>
      <c r="R20" s="223"/>
      <c r="S20" s="76"/>
      <c r="T20" s="77"/>
      <c r="U20" s="77"/>
      <c r="V20" s="78"/>
      <c r="W20" s="79"/>
      <c r="X20" s="80"/>
      <c r="Y20" s="81"/>
      <c r="Z20" s="81"/>
      <c r="AA20" s="80"/>
      <c r="AB20" s="81"/>
      <c r="AC20" s="81"/>
      <c r="AD20" s="81"/>
      <c r="AE20" s="81"/>
      <c r="AF20" s="81"/>
      <c r="AG20" s="79"/>
      <c r="AH20" s="79"/>
      <c r="AI20" s="82"/>
      <c r="AJ20" s="77"/>
      <c r="AK20" s="77"/>
      <c r="AL20" s="77"/>
      <c r="AM20" s="77"/>
      <c r="AN20" s="77"/>
      <c r="AO20" s="77"/>
      <c r="AP20" s="77"/>
      <c r="AQ20" s="78"/>
      <c r="AR20" s="79"/>
      <c r="AS20" s="80"/>
      <c r="AT20" s="81"/>
      <c r="AU20" s="81"/>
      <c r="AV20" s="80"/>
      <c r="AW20" s="81"/>
      <c r="AX20" s="81"/>
      <c r="AY20" s="81"/>
      <c r="AZ20" s="81"/>
      <c r="BA20" s="81"/>
      <c r="BB20" s="79"/>
      <c r="BC20" s="79"/>
      <c r="BD20" s="82"/>
      <c r="BE20" s="77"/>
      <c r="BF20" s="77"/>
      <c r="BG20" s="77"/>
      <c r="BH20" s="77"/>
      <c r="BI20" s="77"/>
      <c r="BJ20" s="77"/>
      <c r="BK20" s="77"/>
      <c r="BL20" s="78"/>
      <c r="BM20" s="79"/>
      <c r="BN20" s="80"/>
      <c r="BO20" s="81"/>
      <c r="BP20" s="81"/>
      <c r="BQ20" s="80"/>
      <c r="BR20" s="81"/>
      <c r="BS20" s="81"/>
      <c r="BT20" s="81"/>
      <c r="BU20" s="81"/>
      <c r="BV20" s="81"/>
      <c r="BW20" s="79"/>
      <c r="BX20" s="79"/>
      <c r="BY20" s="82"/>
      <c r="BZ20" s="77"/>
      <c r="CA20" s="77"/>
      <c r="CB20" s="77"/>
      <c r="CC20" s="77"/>
      <c r="CD20" s="77"/>
      <c r="CE20" s="77"/>
      <c r="CF20" s="77"/>
      <c r="CG20" s="78"/>
      <c r="CH20" s="79"/>
      <c r="CI20" s="80"/>
      <c r="CJ20" s="81"/>
      <c r="CK20" s="81"/>
      <c r="CL20" s="80"/>
      <c r="CM20" s="81"/>
      <c r="CN20" s="81"/>
      <c r="CO20" s="81"/>
      <c r="CP20" s="81"/>
      <c r="CQ20" s="81"/>
      <c r="CR20" s="79"/>
      <c r="CS20" s="79"/>
      <c r="CT20" s="82"/>
      <c r="CU20" s="77"/>
      <c r="CV20" s="77"/>
      <c r="CW20" s="77"/>
      <c r="CX20" s="77"/>
      <c r="CY20" s="77"/>
      <c r="CZ20" s="77"/>
      <c r="DA20" s="77"/>
      <c r="DB20" s="78"/>
      <c r="DC20" s="79"/>
      <c r="DD20" s="80"/>
      <c r="DE20" s="81"/>
      <c r="DF20" s="81"/>
      <c r="DG20" s="80"/>
      <c r="DH20" s="81"/>
      <c r="DI20" s="81"/>
      <c r="DJ20" s="81"/>
      <c r="DK20" s="81"/>
      <c r="DL20" s="81"/>
      <c r="DM20" s="79"/>
      <c r="DN20" s="79"/>
      <c r="DO20" s="82"/>
      <c r="DP20" s="77"/>
      <c r="DQ20" s="77"/>
      <c r="DR20" s="77"/>
      <c r="DS20" s="77"/>
      <c r="DT20" s="77"/>
      <c r="DU20" s="77"/>
      <c r="DV20" s="77"/>
      <c r="DW20" s="78"/>
      <c r="DX20" s="79"/>
      <c r="DY20" s="80"/>
      <c r="DZ20" s="81"/>
      <c r="EA20" s="81"/>
      <c r="EB20" s="80"/>
      <c r="EC20" s="81"/>
      <c r="ED20" s="81"/>
      <c r="EE20" s="81"/>
      <c r="EF20" s="81"/>
      <c r="EG20" s="81"/>
      <c r="EH20" s="79"/>
      <c r="EI20" s="79"/>
      <c r="EJ20" s="82"/>
      <c r="EK20" s="77"/>
      <c r="EL20" s="77"/>
      <c r="EM20" s="77"/>
      <c r="EN20" s="77"/>
      <c r="EO20" s="77"/>
      <c r="EP20" s="77"/>
      <c r="EQ20" s="77"/>
      <c r="ER20" s="78"/>
      <c r="ES20" s="79"/>
      <c r="ET20" s="80"/>
      <c r="EU20" s="81"/>
      <c r="EV20" s="81"/>
      <c r="EW20" s="80"/>
      <c r="EX20" s="81"/>
      <c r="EY20" s="81"/>
      <c r="EZ20" s="81"/>
      <c r="FA20" s="81"/>
      <c r="FB20" s="81"/>
      <c r="FC20" s="79"/>
      <c r="FD20" s="79"/>
      <c r="FE20" s="82"/>
      <c r="FF20" s="77"/>
      <c r="FG20" s="77"/>
      <c r="FH20" s="77"/>
      <c r="FI20" s="77"/>
      <c r="FJ20" s="77"/>
      <c r="FK20" s="77"/>
      <c r="FL20" s="77"/>
      <c r="FM20" s="78"/>
      <c r="FN20" s="79"/>
      <c r="FO20" s="80"/>
      <c r="FP20" s="81"/>
      <c r="FQ20" s="81"/>
      <c r="FR20" s="80"/>
      <c r="FS20" s="81"/>
      <c r="FT20" s="81"/>
      <c r="FU20" s="81"/>
      <c r="FV20" s="81"/>
      <c r="FW20" s="81"/>
      <c r="FX20" s="79"/>
      <c r="FY20" s="79"/>
      <c r="FZ20" s="82"/>
      <c r="GA20" s="77"/>
      <c r="GB20" s="77"/>
      <c r="GC20" s="77"/>
      <c r="GD20" s="77"/>
      <c r="GE20" s="77"/>
      <c r="GF20" s="77"/>
      <c r="GG20" s="77"/>
      <c r="GH20" s="78"/>
      <c r="GI20" s="79"/>
      <c r="GJ20" s="80"/>
      <c r="GK20" s="81"/>
      <c r="GL20" s="81"/>
      <c r="GM20" s="80"/>
      <c r="GN20" s="81"/>
      <c r="GO20" s="81"/>
      <c r="GP20" s="81"/>
      <c r="GQ20" s="81"/>
      <c r="GR20" s="81"/>
      <c r="GS20" s="79"/>
      <c r="GT20" s="79"/>
      <c r="GU20" s="82"/>
      <c r="GV20" s="77"/>
      <c r="GW20" s="77"/>
      <c r="GX20" s="77"/>
      <c r="GY20" s="77"/>
      <c r="GZ20" s="77"/>
      <c r="HA20" s="77"/>
      <c r="HB20" s="77"/>
      <c r="HC20" s="78"/>
      <c r="HD20" s="79"/>
      <c r="HE20" s="80"/>
      <c r="HF20" s="81"/>
      <c r="HG20" s="81"/>
      <c r="HH20" s="80"/>
      <c r="HI20" s="81"/>
      <c r="HJ20" s="81"/>
      <c r="HK20" s="81"/>
      <c r="HL20" s="81"/>
      <c r="HM20" s="81"/>
      <c r="HN20" s="79"/>
      <c r="HO20" s="79"/>
      <c r="HP20" s="82"/>
      <c r="HQ20" s="77"/>
      <c r="HR20" s="77"/>
      <c r="HS20" s="77"/>
      <c r="HT20" s="77"/>
      <c r="HU20" s="77"/>
      <c r="HV20" s="77"/>
      <c r="HW20" s="77"/>
      <c r="HX20" s="78"/>
      <c r="HY20" s="79"/>
      <c r="HZ20" s="80"/>
      <c r="IA20" s="81"/>
      <c r="IB20" s="81"/>
      <c r="IC20" s="80"/>
      <c r="ID20" s="81"/>
      <c r="IE20" s="81"/>
      <c r="IF20" s="81"/>
      <c r="IG20" s="81"/>
      <c r="IH20" s="81"/>
      <c r="II20" s="79"/>
      <c r="IJ20" s="79"/>
      <c r="IK20" s="82"/>
      <c r="IL20" s="77"/>
      <c r="IM20" s="77"/>
      <c r="IN20" s="77"/>
      <c r="IO20" s="77"/>
      <c r="IP20" s="77"/>
      <c r="IQ20" s="77"/>
      <c r="IR20" s="77"/>
      <c r="IS20" s="78"/>
      <c r="IT20" s="79"/>
      <c r="IU20" s="80"/>
      <c r="IV20" s="81"/>
      <c r="IW20" s="81"/>
      <c r="IX20" s="80"/>
      <c r="IY20" s="81"/>
      <c r="IZ20" s="81"/>
      <c r="JA20" s="81"/>
      <c r="JB20" s="81"/>
      <c r="JC20" s="81"/>
      <c r="JD20" s="79"/>
      <c r="JE20" s="79"/>
      <c r="JF20" s="82"/>
      <c r="JG20" s="77"/>
      <c r="JH20" s="77"/>
      <c r="JI20" s="77"/>
      <c r="JJ20" s="77"/>
      <c r="JK20" s="77"/>
      <c r="JL20" s="77"/>
      <c r="JM20" s="77"/>
      <c r="JN20" s="78"/>
      <c r="JO20" s="79"/>
      <c r="JP20" s="80"/>
      <c r="JQ20" s="81"/>
      <c r="JR20" s="81"/>
      <c r="JS20" s="80"/>
      <c r="JT20" s="81"/>
      <c r="JU20" s="81"/>
      <c r="JV20" s="81"/>
      <c r="JW20" s="81"/>
      <c r="JX20" s="81"/>
      <c r="JY20" s="79"/>
      <c r="JZ20" s="79"/>
      <c r="KA20" s="82"/>
      <c r="KB20" s="77"/>
      <c r="KC20" s="77"/>
      <c r="KD20" s="77"/>
      <c r="KE20" s="77"/>
      <c r="KF20" s="77"/>
      <c r="KG20" s="77"/>
      <c r="KH20" s="77"/>
      <c r="KI20" s="78"/>
      <c r="KJ20" s="79"/>
      <c r="KK20" s="80"/>
      <c r="KL20" s="83"/>
    </row>
    <row r="21" spans="1:298" s="2" customFormat="1" ht="60.95" customHeight="1" x14ac:dyDescent="0.2">
      <c r="A21" s="225"/>
      <c r="B21" s="35" t="s">
        <v>86</v>
      </c>
      <c r="C21" s="36" t="s">
        <v>25</v>
      </c>
      <c r="D21" s="227" t="s">
        <v>87</v>
      </c>
      <c r="E21" s="37" t="s">
        <v>88</v>
      </c>
      <c r="F21" s="60">
        <v>42.9</v>
      </c>
      <c r="G21" s="39">
        <v>0</v>
      </c>
      <c r="H21" s="61">
        <f t="shared" ref="H21:H27" si="1">F21/1.2</f>
        <v>35.75</v>
      </c>
      <c r="I21" s="41">
        <v>3760170859521</v>
      </c>
      <c r="J21" s="85">
        <v>5</v>
      </c>
      <c r="K21" s="43"/>
      <c r="L21" s="37" t="s">
        <v>66</v>
      </c>
      <c r="M21" s="37" t="s">
        <v>67</v>
      </c>
      <c r="N21" s="37" t="s">
        <v>68</v>
      </c>
      <c r="O21" s="37" t="s">
        <v>89</v>
      </c>
      <c r="P21" s="45"/>
      <c r="Q21" s="43"/>
      <c r="R21" s="34">
        <v>4202129190</v>
      </c>
      <c r="S21" s="86"/>
    </row>
    <row r="22" spans="1:298" s="2" customFormat="1" ht="54" customHeight="1" x14ac:dyDescent="0.2">
      <c r="A22" s="225"/>
      <c r="B22" s="35" t="s">
        <v>90</v>
      </c>
      <c r="C22" s="36" t="s">
        <v>91</v>
      </c>
      <c r="D22" s="245"/>
      <c r="E22" s="37" t="s">
        <v>92</v>
      </c>
      <c r="F22" s="60">
        <v>44.9</v>
      </c>
      <c r="G22" s="39">
        <v>0</v>
      </c>
      <c r="H22" s="61">
        <f t="shared" si="1"/>
        <v>37.416666666666664</v>
      </c>
      <c r="I22" s="41">
        <v>3760170859538</v>
      </c>
      <c r="J22" s="85">
        <v>5</v>
      </c>
      <c r="K22" s="43"/>
      <c r="L22" s="37" t="s">
        <v>93</v>
      </c>
      <c r="M22" s="37" t="s">
        <v>94</v>
      </c>
      <c r="N22" s="37" t="s">
        <v>95</v>
      </c>
      <c r="O22" s="37" t="s">
        <v>77</v>
      </c>
      <c r="P22" s="45"/>
      <c r="Q22" s="43"/>
      <c r="R22" s="46">
        <v>4202129190</v>
      </c>
      <c r="S22" s="86"/>
    </row>
    <row r="23" spans="1:298" s="2" customFormat="1" ht="57.95" customHeight="1" x14ac:dyDescent="0.2">
      <c r="A23" s="225"/>
      <c r="B23" s="35" t="s">
        <v>96</v>
      </c>
      <c r="C23" s="36" t="s">
        <v>97</v>
      </c>
      <c r="D23" s="245"/>
      <c r="E23" s="37" t="s">
        <v>98</v>
      </c>
      <c r="F23" s="60">
        <v>46.9</v>
      </c>
      <c r="G23" s="39">
        <v>0</v>
      </c>
      <c r="H23" s="61">
        <f t="shared" si="1"/>
        <v>39.083333333333336</v>
      </c>
      <c r="I23" s="41">
        <v>3760170859545</v>
      </c>
      <c r="J23" s="85">
        <v>5</v>
      </c>
      <c r="K23" s="43"/>
      <c r="L23" s="37" t="s">
        <v>99</v>
      </c>
      <c r="M23" s="37" t="s">
        <v>100</v>
      </c>
      <c r="N23" s="37" t="s">
        <v>101</v>
      </c>
      <c r="O23" s="37" t="s">
        <v>102</v>
      </c>
      <c r="P23" s="45"/>
      <c r="Q23" s="43"/>
      <c r="R23" s="46">
        <v>4202129190</v>
      </c>
      <c r="S23" s="86"/>
    </row>
    <row r="24" spans="1:298" s="7" customFormat="1" ht="164.1" customHeight="1" x14ac:dyDescent="0.2">
      <c r="A24" s="84"/>
      <c r="B24" s="35" t="s">
        <v>103</v>
      </c>
      <c r="C24" s="36" t="s">
        <v>97</v>
      </c>
      <c r="D24" s="47" t="s">
        <v>104</v>
      </c>
      <c r="E24" s="37" t="s">
        <v>105</v>
      </c>
      <c r="F24" s="60">
        <v>46.9</v>
      </c>
      <c r="G24" s="39">
        <v>0</v>
      </c>
      <c r="H24" s="61">
        <f t="shared" si="1"/>
        <v>39.083333333333336</v>
      </c>
      <c r="I24" s="41">
        <v>3760170859569</v>
      </c>
      <c r="J24" s="85">
        <v>5</v>
      </c>
      <c r="K24" s="43"/>
      <c r="L24" s="37" t="s">
        <v>106</v>
      </c>
      <c r="M24" s="37" t="s">
        <v>107</v>
      </c>
      <c r="N24" s="37" t="s">
        <v>108</v>
      </c>
      <c r="O24" s="37" t="s">
        <v>109</v>
      </c>
      <c r="P24" s="45"/>
      <c r="Q24" s="43"/>
      <c r="R24" s="46">
        <v>4202129190</v>
      </c>
      <c r="S24" s="87"/>
    </row>
    <row r="25" spans="1:298" s="7" customFormat="1" ht="96.95" customHeight="1" x14ac:dyDescent="0.2">
      <c r="A25" s="225"/>
      <c r="B25" s="35" t="s">
        <v>110</v>
      </c>
      <c r="C25" s="36" t="s">
        <v>25</v>
      </c>
      <c r="D25" s="227" t="s">
        <v>111</v>
      </c>
      <c r="E25" s="37" t="s">
        <v>112</v>
      </c>
      <c r="F25" s="60">
        <v>39.9</v>
      </c>
      <c r="G25" s="39">
        <v>0</v>
      </c>
      <c r="H25" s="61">
        <f t="shared" si="1"/>
        <v>33.25</v>
      </c>
      <c r="I25" s="62">
        <v>3760170859392</v>
      </c>
      <c r="J25" s="62">
        <v>5</v>
      </c>
      <c r="K25" s="43"/>
      <c r="L25" s="37" t="s">
        <v>74</v>
      </c>
      <c r="M25" s="37" t="s">
        <v>75</v>
      </c>
      <c r="N25" s="37" t="s">
        <v>76</v>
      </c>
      <c r="O25" s="44" t="s">
        <v>113</v>
      </c>
      <c r="P25" s="45"/>
      <c r="Q25" s="43"/>
      <c r="R25" s="46">
        <v>42029291</v>
      </c>
    </row>
    <row r="26" spans="1:298" s="7" customFormat="1" ht="107.25" customHeight="1" x14ac:dyDescent="0.3">
      <c r="A26" s="225"/>
      <c r="B26" s="35" t="s">
        <v>114</v>
      </c>
      <c r="C26" s="36" t="s">
        <v>91</v>
      </c>
      <c r="D26" s="228"/>
      <c r="E26" s="37" t="s">
        <v>115</v>
      </c>
      <c r="F26" s="60">
        <v>44.9</v>
      </c>
      <c r="G26" s="39">
        <v>0</v>
      </c>
      <c r="H26" s="61">
        <f t="shared" si="1"/>
        <v>37.416666666666664</v>
      </c>
      <c r="I26" s="62">
        <v>3760170859576</v>
      </c>
      <c r="J26" s="62">
        <v>5</v>
      </c>
      <c r="K26" s="43"/>
      <c r="L26" s="37" t="s">
        <v>116</v>
      </c>
      <c r="M26" s="37" t="s">
        <v>81</v>
      </c>
      <c r="N26" s="37" t="s">
        <v>82</v>
      </c>
      <c r="O26" s="44" t="s">
        <v>117</v>
      </c>
      <c r="P26" s="45"/>
      <c r="Q26" s="43"/>
      <c r="R26" s="46">
        <v>42029291</v>
      </c>
      <c r="S26" s="63"/>
      <c r="T26" s="64"/>
      <c r="U26" s="64"/>
      <c r="V26" s="65"/>
      <c r="W26" s="66"/>
      <c r="X26" s="67"/>
      <c r="Y26" s="68"/>
      <c r="Z26" s="68"/>
      <c r="AA26" s="67"/>
      <c r="AB26" s="68"/>
      <c r="AC26" s="68"/>
      <c r="AD26" s="68"/>
      <c r="AE26" s="68"/>
      <c r="AF26" s="68"/>
      <c r="AG26" s="66"/>
      <c r="AH26" s="66"/>
      <c r="AI26" s="69"/>
      <c r="AJ26" s="64"/>
      <c r="AK26" s="64"/>
      <c r="AL26" s="64"/>
      <c r="AM26" s="64"/>
      <c r="AN26" s="64"/>
      <c r="AO26" s="64"/>
      <c r="AP26" s="64"/>
      <c r="AQ26" s="65"/>
      <c r="AR26" s="66"/>
      <c r="AS26" s="67"/>
      <c r="AT26" s="68"/>
      <c r="AU26" s="68"/>
      <c r="AV26" s="67"/>
      <c r="AW26" s="68"/>
      <c r="AX26" s="68"/>
      <c r="AY26" s="68"/>
      <c r="AZ26" s="68"/>
      <c r="BA26" s="68"/>
      <c r="BB26" s="66"/>
      <c r="BC26" s="66"/>
      <c r="BD26" s="69"/>
      <c r="BE26" s="64"/>
      <c r="BF26" s="64"/>
      <c r="BG26" s="64"/>
      <c r="BH26" s="64"/>
      <c r="BI26" s="64"/>
      <c r="BJ26" s="64"/>
      <c r="BK26" s="64"/>
      <c r="BL26" s="65"/>
      <c r="BM26" s="66"/>
      <c r="BN26" s="67"/>
      <c r="BO26" s="68"/>
      <c r="BP26" s="68"/>
      <c r="BQ26" s="67"/>
      <c r="BR26" s="68"/>
      <c r="BS26" s="68"/>
      <c r="BT26" s="68"/>
      <c r="BU26" s="68"/>
      <c r="BV26" s="68"/>
      <c r="BW26" s="66"/>
      <c r="BX26" s="66"/>
      <c r="BY26" s="69"/>
      <c r="BZ26" s="64"/>
      <c r="CA26" s="64"/>
      <c r="CB26" s="64"/>
      <c r="CC26" s="64"/>
      <c r="CD26" s="64"/>
      <c r="CE26" s="64"/>
      <c r="CF26" s="64"/>
      <c r="CG26" s="65"/>
      <c r="CH26" s="66"/>
      <c r="CI26" s="67"/>
      <c r="CJ26" s="68"/>
      <c r="CK26" s="68"/>
      <c r="CL26" s="67"/>
      <c r="CM26" s="68"/>
      <c r="CN26" s="68"/>
      <c r="CO26" s="68"/>
      <c r="CP26" s="68"/>
      <c r="CQ26" s="68"/>
      <c r="CR26" s="66"/>
      <c r="CS26" s="66"/>
      <c r="CT26" s="69"/>
      <c r="CU26" s="64"/>
      <c r="CV26" s="64"/>
      <c r="CW26" s="64"/>
      <c r="CX26" s="64"/>
      <c r="CY26" s="64"/>
      <c r="CZ26" s="64"/>
      <c r="DA26" s="64"/>
      <c r="DB26" s="65"/>
      <c r="DC26" s="66"/>
      <c r="DD26" s="67"/>
      <c r="DE26" s="68"/>
      <c r="DF26" s="68"/>
      <c r="DG26" s="67"/>
      <c r="DH26" s="68"/>
      <c r="DI26" s="68"/>
      <c r="DJ26" s="68"/>
      <c r="DK26" s="68"/>
      <c r="DL26" s="68"/>
      <c r="DM26" s="66"/>
      <c r="DN26" s="66"/>
      <c r="DO26" s="69"/>
      <c r="DP26" s="64"/>
      <c r="DQ26" s="64"/>
      <c r="DR26" s="64"/>
      <c r="DS26" s="64"/>
      <c r="DT26" s="64"/>
      <c r="DU26" s="64"/>
      <c r="DV26" s="64"/>
      <c r="DW26" s="65"/>
      <c r="DX26" s="66"/>
      <c r="DY26" s="67"/>
      <c r="DZ26" s="68"/>
      <c r="EA26" s="68"/>
      <c r="EB26" s="67"/>
      <c r="EC26" s="68"/>
      <c r="ED26" s="68"/>
      <c r="EE26" s="68"/>
      <c r="EF26" s="68"/>
      <c r="EG26" s="68"/>
      <c r="EH26" s="66"/>
      <c r="EI26" s="66"/>
      <c r="EJ26" s="69"/>
      <c r="EK26" s="64"/>
      <c r="EL26" s="64"/>
      <c r="EM26" s="64"/>
      <c r="EN26" s="64"/>
      <c r="EO26" s="64"/>
      <c r="EP26" s="64"/>
      <c r="EQ26" s="64"/>
      <c r="ER26" s="65"/>
      <c r="ES26" s="66"/>
      <c r="ET26" s="67"/>
      <c r="EU26" s="68"/>
      <c r="EV26" s="68"/>
      <c r="EW26" s="67"/>
      <c r="EX26" s="68"/>
      <c r="EY26" s="68"/>
      <c r="EZ26" s="68"/>
      <c r="FA26" s="68"/>
      <c r="FB26" s="68"/>
      <c r="FC26" s="66"/>
      <c r="FD26" s="66"/>
      <c r="FE26" s="69"/>
      <c r="FF26" s="64"/>
      <c r="FG26" s="64"/>
      <c r="FH26" s="64"/>
      <c r="FI26" s="64"/>
      <c r="FJ26" s="64"/>
      <c r="FK26" s="64"/>
      <c r="FL26" s="64"/>
      <c r="FM26" s="65"/>
      <c r="FN26" s="66"/>
      <c r="FO26" s="67"/>
      <c r="FP26" s="68"/>
      <c r="FQ26" s="68"/>
      <c r="FR26" s="67"/>
      <c r="FS26" s="68"/>
      <c r="FT26" s="68"/>
      <c r="FU26" s="68"/>
      <c r="FV26" s="68"/>
      <c r="FW26" s="68"/>
      <c r="FX26" s="66"/>
      <c r="FY26" s="66"/>
      <c r="FZ26" s="69"/>
      <c r="GA26" s="64"/>
      <c r="GB26" s="64"/>
      <c r="GC26" s="64"/>
      <c r="GD26" s="64"/>
      <c r="GE26" s="64"/>
      <c r="GF26" s="64"/>
      <c r="GG26" s="64"/>
      <c r="GH26" s="65"/>
      <c r="GI26" s="66"/>
      <c r="GJ26" s="67"/>
      <c r="GK26" s="68"/>
      <c r="GL26" s="68"/>
      <c r="GM26" s="67"/>
      <c r="GN26" s="68"/>
      <c r="GO26" s="68"/>
      <c r="GP26" s="68"/>
      <c r="GQ26" s="68"/>
      <c r="GR26" s="68"/>
      <c r="GS26" s="66"/>
      <c r="GT26" s="66"/>
      <c r="GU26" s="69"/>
      <c r="GV26" s="64"/>
      <c r="GW26" s="64"/>
      <c r="GX26" s="64"/>
      <c r="GY26" s="64"/>
      <c r="GZ26" s="64"/>
      <c r="HA26" s="64"/>
      <c r="HB26" s="64"/>
      <c r="HC26" s="65"/>
      <c r="HD26" s="66"/>
      <c r="HE26" s="67"/>
      <c r="HF26" s="68"/>
      <c r="HG26" s="68"/>
      <c r="HH26" s="67"/>
      <c r="HI26" s="68"/>
      <c r="HJ26" s="68"/>
      <c r="HK26" s="68"/>
      <c r="HL26" s="68"/>
      <c r="HM26" s="68"/>
      <c r="HN26" s="66"/>
      <c r="HO26" s="66"/>
      <c r="HP26" s="69"/>
      <c r="HQ26" s="64"/>
      <c r="HR26" s="64"/>
      <c r="HS26" s="64"/>
      <c r="HT26" s="64"/>
      <c r="HU26" s="64"/>
      <c r="HV26" s="64"/>
      <c r="HW26" s="64"/>
      <c r="HX26" s="65"/>
      <c r="HY26" s="66"/>
      <c r="HZ26" s="67"/>
      <c r="IA26" s="68"/>
      <c r="IB26" s="68"/>
      <c r="IC26" s="67"/>
      <c r="ID26" s="68"/>
      <c r="IE26" s="68"/>
      <c r="IF26" s="68"/>
      <c r="IG26" s="68"/>
      <c r="IH26" s="68"/>
      <c r="II26" s="66"/>
      <c r="IJ26" s="66"/>
      <c r="IK26" s="69"/>
      <c r="IL26" s="64"/>
      <c r="IM26" s="64"/>
      <c r="IN26" s="64"/>
      <c r="IO26" s="64"/>
      <c r="IP26" s="64"/>
      <c r="IQ26" s="64"/>
      <c r="IR26" s="64"/>
      <c r="IS26" s="65"/>
      <c r="IT26" s="66"/>
      <c r="IU26" s="67"/>
      <c r="IV26" s="68"/>
      <c r="IW26" s="68"/>
      <c r="IX26" s="67"/>
      <c r="IY26" s="68"/>
      <c r="IZ26" s="68"/>
      <c r="JA26" s="68"/>
      <c r="JB26" s="68"/>
      <c r="JC26" s="68"/>
      <c r="JD26" s="66"/>
      <c r="JE26" s="66"/>
      <c r="JF26" s="69"/>
      <c r="JG26" s="64"/>
      <c r="JH26" s="64"/>
      <c r="JI26" s="64"/>
      <c r="JJ26" s="64"/>
      <c r="JK26" s="64"/>
      <c r="JL26" s="64"/>
      <c r="JM26" s="64"/>
      <c r="JN26" s="65"/>
      <c r="JO26" s="66"/>
      <c r="JP26" s="67"/>
      <c r="JQ26" s="68"/>
      <c r="JR26" s="68"/>
      <c r="JS26" s="67"/>
      <c r="JT26" s="68"/>
      <c r="JU26" s="68"/>
      <c r="JV26" s="68"/>
      <c r="JW26" s="68"/>
      <c r="JX26" s="68"/>
      <c r="JY26" s="66"/>
      <c r="JZ26" s="66"/>
      <c r="KA26" s="69"/>
      <c r="KB26" s="64"/>
      <c r="KC26" s="64"/>
      <c r="KD26" s="64"/>
      <c r="KE26" s="64"/>
      <c r="KF26" s="64"/>
      <c r="KG26" s="64"/>
      <c r="KH26" s="64"/>
      <c r="KI26" s="65"/>
      <c r="KJ26" s="66"/>
      <c r="KK26" s="67"/>
      <c r="KL26" s="70"/>
    </row>
    <row r="27" spans="1:298" s="7" customFormat="1" ht="225.95" customHeight="1" thickBot="1" x14ac:dyDescent="0.35">
      <c r="A27" s="88"/>
      <c r="B27" s="48" t="s">
        <v>118</v>
      </c>
      <c r="C27" s="49" t="s">
        <v>97</v>
      </c>
      <c r="D27" s="89" t="s">
        <v>119</v>
      </c>
      <c r="E27" s="50" t="s">
        <v>120</v>
      </c>
      <c r="F27" s="72">
        <v>119.9</v>
      </c>
      <c r="G27" s="52">
        <v>0</v>
      </c>
      <c r="H27" s="73">
        <f t="shared" si="1"/>
        <v>99.916666666666671</v>
      </c>
      <c r="I27" s="74">
        <v>3760170857862</v>
      </c>
      <c r="J27" s="74">
        <v>2</v>
      </c>
      <c r="K27" s="56"/>
      <c r="L27" s="50" t="s">
        <v>121</v>
      </c>
      <c r="M27" s="50" t="s">
        <v>122</v>
      </c>
      <c r="N27" s="50" t="s">
        <v>123</v>
      </c>
      <c r="O27" s="75" t="s">
        <v>124</v>
      </c>
      <c r="P27" s="57"/>
      <c r="Q27" s="56"/>
      <c r="R27" s="58">
        <v>42029291</v>
      </c>
      <c r="S27" s="63"/>
      <c r="T27" s="64"/>
      <c r="U27" s="64"/>
      <c r="V27" s="65"/>
      <c r="W27" s="66"/>
      <c r="X27" s="67"/>
      <c r="Y27" s="68"/>
      <c r="Z27" s="68"/>
      <c r="AA27" s="67"/>
      <c r="AB27" s="68"/>
      <c r="AC27" s="68"/>
      <c r="AD27" s="68"/>
      <c r="AE27" s="68"/>
      <c r="AF27" s="68"/>
      <c r="AG27" s="66"/>
      <c r="AH27" s="66"/>
      <c r="AI27" s="69"/>
      <c r="AJ27" s="64"/>
      <c r="AK27" s="64"/>
      <c r="AL27" s="64"/>
      <c r="AM27" s="64"/>
      <c r="AN27" s="64"/>
      <c r="AO27" s="64"/>
      <c r="AP27" s="64"/>
      <c r="AQ27" s="65"/>
      <c r="AR27" s="66"/>
      <c r="AS27" s="67"/>
      <c r="AT27" s="68"/>
      <c r="AU27" s="68"/>
      <c r="AV27" s="67"/>
      <c r="AW27" s="68"/>
      <c r="AX27" s="68"/>
      <c r="AY27" s="68"/>
      <c r="AZ27" s="68"/>
      <c r="BA27" s="68"/>
      <c r="BB27" s="66"/>
      <c r="BC27" s="66"/>
      <c r="BD27" s="69"/>
      <c r="BE27" s="64"/>
      <c r="BF27" s="64"/>
      <c r="BG27" s="64"/>
      <c r="BH27" s="64"/>
      <c r="BI27" s="64"/>
      <c r="BJ27" s="64"/>
      <c r="BK27" s="64"/>
      <c r="BL27" s="65"/>
      <c r="BM27" s="66"/>
      <c r="BN27" s="67"/>
      <c r="BO27" s="68"/>
      <c r="BP27" s="68"/>
      <c r="BQ27" s="67"/>
      <c r="BR27" s="68"/>
      <c r="BS27" s="68"/>
      <c r="BT27" s="68"/>
      <c r="BU27" s="68"/>
      <c r="BV27" s="68"/>
      <c r="BW27" s="66"/>
      <c r="BX27" s="66"/>
      <c r="BY27" s="69"/>
      <c r="BZ27" s="64"/>
      <c r="CA27" s="64"/>
      <c r="CB27" s="64"/>
      <c r="CC27" s="64"/>
      <c r="CD27" s="64"/>
      <c r="CE27" s="64"/>
      <c r="CF27" s="64"/>
      <c r="CG27" s="65"/>
      <c r="CH27" s="66"/>
      <c r="CI27" s="67"/>
      <c r="CJ27" s="68"/>
      <c r="CK27" s="68"/>
      <c r="CL27" s="67"/>
      <c r="CM27" s="68"/>
      <c r="CN27" s="68"/>
      <c r="CO27" s="68"/>
      <c r="CP27" s="68"/>
      <c r="CQ27" s="68"/>
      <c r="CR27" s="66"/>
      <c r="CS27" s="66"/>
      <c r="CT27" s="69"/>
      <c r="CU27" s="64"/>
      <c r="CV27" s="64"/>
      <c r="CW27" s="64"/>
      <c r="CX27" s="64"/>
      <c r="CY27" s="64"/>
      <c r="CZ27" s="64"/>
      <c r="DA27" s="64"/>
      <c r="DB27" s="65"/>
      <c r="DC27" s="66"/>
      <c r="DD27" s="67"/>
      <c r="DE27" s="68"/>
      <c r="DF27" s="68"/>
      <c r="DG27" s="67"/>
      <c r="DH27" s="68"/>
      <c r="DI27" s="68"/>
      <c r="DJ27" s="68"/>
      <c r="DK27" s="68"/>
      <c r="DL27" s="68"/>
      <c r="DM27" s="66"/>
      <c r="DN27" s="66"/>
      <c r="DO27" s="69"/>
      <c r="DP27" s="64"/>
      <c r="DQ27" s="64"/>
      <c r="DR27" s="64"/>
      <c r="DS27" s="64"/>
      <c r="DT27" s="64"/>
      <c r="DU27" s="64"/>
      <c r="DV27" s="64"/>
      <c r="DW27" s="65"/>
      <c r="DX27" s="66"/>
      <c r="DY27" s="67"/>
      <c r="DZ27" s="68"/>
      <c r="EA27" s="68"/>
      <c r="EB27" s="67"/>
      <c r="EC27" s="68"/>
      <c r="ED27" s="68"/>
      <c r="EE27" s="68"/>
      <c r="EF27" s="68"/>
      <c r="EG27" s="68"/>
      <c r="EH27" s="66"/>
      <c r="EI27" s="66"/>
      <c r="EJ27" s="69"/>
      <c r="EK27" s="64"/>
      <c r="EL27" s="64"/>
      <c r="EM27" s="64"/>
      <c r="EN27" s="64"/>
      <c r="EO27" s="64"/>
      <c r="EP27" s="64"/>
      <c r="EQ27" s="64"/>
      <c r="ER27" s="65"/>
      <c r="ES27" s="66"/>
      <c r="ET27" s="67"/>
      <c r="EU27" s="68"/>
      <c r="EV27" s="68"/>
      <c r="EW27" s="67"/>
      <c r="EX27" s="68"/>
      <c r="EY27" s="68"/>
      <c r="EZ27" s="68"/>
      <c r="FA27" s="68"/>
      <c r="FB27" s="68"/>
      <c r="FC27" s="66"/>
      <c r="FD27" s="66"/>
      <c r="FE27" s="69"/>
      <c r="FF27" s="64"/>
      <c r="FG27" s="64"/>
      <c r="FH27" s="64"/>
      <c r="FI27" s="64"/>
      <c r="FJ27" s="64"/>
      <c r="FK27" s="64"/>
      <c r="FL27" s="64"/>
      <c r="FM27" s="65"/>
      <c r="FN27" s="66"/>
      <c r="FO27" s="67"/>
      <c r="FP27" s="68"/>
      <c r="FQ27" s="68"/>
      <c r="FR27" s="67"/>
      <c r="FS27" s="68"/>
      <c r="FT27" s="68"/>
      <c r="FU27" s="68"/>
      <c r="FV27" s="68"/>
      <c r="FW27" s="68"/>
      <c r="FX27" s="66"/>
      <c r="FY27" s="66"/>
      <c r="FZ27" s="69"/>
      <c r="GA27" s="64"/>
      <c r="GB27" s="64"/>
      <c r="GC27" s="64"/>
      <c r="GD27" s="64"/>
      <c r="GE27" s="64"/>
      <c r="GF27" s="64"/>
      <c r="GG27" s="64"/>
      <c r="GH27" s="65"/>
      <c r="GI27" s="66"/>
      <c r="GJ27" s="67"/>
      <c r="GK27" s="68"/>
      <c r="GL27" s="68"/>
      <c r="GM27" s="67"/>
      <c r="GN27" s="68"/>
      <c r="GO27" s="68"/>
      <c r="GP27" s="68"/>
      <c r="GQ27" s="68"/>
      <c r="GR27" s="68"/>
      <c r="GS27" s="66"/>
      <c r="GT27" s="66"/>
      <c r="GU27" s="69"/>
      <c r="GV27" s="64"/>
      <c r="GW27" s="64"/>
      <c r="GX27" s="64"/>
      <c r="GY27" s="64"/>
      <c r="GZ27" s="64"/>
      <c r="HA27" s="64"/>
      <c r="HB27" s="64"/>
      <c r="HC27" s="65"/>
      <c r="HD27" s="66"/>
      <c r="HE27" s="67"/>
      <c r="HF27" s="68"/>
      <c r="HG27" s="68"/>
      <c r="HH27" s="67"/>
      <c r="HI27" s="68"/>
      <c r="HJ27" s="68"/>
      <c r="HK27" s="68"/>
      <c r="HL27" s="68"/>
      <c r="HM27" s="68"/>
      <c r="HN27" s="66"/>
      <c r="HO27" s="66"/>
      <c r="HP27" s="69"/>
      <c r="HQ27" s="64"/>
      <c r="HR27" s="64"/>
      <c r="HS27" s="64"/>
      <c r="HT27" s="64"/>
      <c r="HU27" s="64"/>
      <c r="HV27" s="64"/>
      <c r="HW27" s="64"/>
      <c r="HX27" s="65"/>
      <c r="HY27" s="66"/>
      <c r="HZ27" s="67"/>
      <c r="IA27" s="68"/>
      <c r="IB27" s="68"/>
      <c r="IC27" s="67"/>
      <c r="ID27" s="68"/>
      <c r="IE27" s="68"/>
      <c r="IF27" s="68"/>
      <c r="IG27" s="68"/>
      <c r="IH27" s="68"/>
      <c r="II27" s="66"/>
      <c r="IJ27" s="66"/>
      <c r="IK27" s="69"/>
      <c r="IL27" s="64"/>
      <c r="IM27" s="64"/>
      <c r="IN27" s="64"/>
      <c r="IO27" s="64"/>
      <c r="IP27" s="64"/>
      <c r="IQ27" s="64"/>
      <c r="IR27" s="64"/>
      <c r="IS27" s="65"/>
      <c r="IT27" s="66"/>
      <c r="IU27" s="67"/>
      <c r="IV27" s="68"/>
      <c r="IW27" s="68"/>
      <c r="IX27" s="67"/>
      <c r="IY27" s="68"/>
      <c r="IZ27" s="68"/>
      <c r="JA27" s="68"/>
      <c r="JB27" s="68"/>
      <c r="JC27" s="68"/>
      <c r="JD27" s="66"/>
      <c r="JE27" s="66"/>
      <c r="JF27" s="69"/>
      <c r="JG27" s="64"/>
      <c r="JH27" s="64"/>
      <c r="JI27" s="64"/>
      <c r="JJ27" s="64"/>
      <c r="JK27" s="64"/>
      <c r="JL27" s="64"/>
      <c r="JM27" s="64"/>
      <c r="JN27" s="65"/>
      <c r="JO27" s="66"/>
      <c r="JP27" s="67"/>
      <c r="JQ27" s="68"/>
      <c r="JR27" s="68"/>
      <c r="JS27" s="67"/>
      <c r="JT27" s="68"/>
      <c r="JU27" s="68"/>
      <c r="JV27" s="68"/>
      <c r="JW27" s="68"/>
      <c r="JX27" s="68"/>
      <c r="JY27" s="66"/>
      <c r="JZ27" s="66"/>
      <c r="KA27" s="69"/>
      <c r="KB27" s="64"/>
      <c r="KC27" s="64"/>
      <c r="KD27" s="64"/>
      <c r="KE27" s="64"/>
      <c r="KF27" s="64"/>
      <c r="KG27" s="64"/>
      <c r="KH27" s="64"/>
      <c r="KI27" s="65"/>
      <c r="KJ27" s="66"/>
      <c r="KK27" s="67"/>
      <c r="KL27" s="70"/>
    </row>
    <row r="28" spans="1:298" s="7" customFormat="1" ht="48" customHeight="1" thickBot="1" x14ac:dyDescent="0.35">
      <c r="A28" s="238" t="s">
        <v>125</v>
      </c>
      <c r="B28" s="222"/>
      <c r="C28" s="222"/>
      <c r="D28" s="222"/>
      <c r="E28" s="222"/>
      <c r="F28" s="222"/>
      <c r="G28" s="222"/>
      <c r="H28" s="222"/>
      <c r="I28" s="238" t="s">
        <v>125</v>
      </c>
      <c r="J28" s="244"/>
      <c r="K28" s="222"/>
      <c r="L28" s="222"/>
      <c r="M28" s="222"/>
      <c r="N28" s="222"/>
      <c r="O28" s="222"/>
      <c r="P28" s="222"/>
      <c r="Q28" s="222"/>
      <c r="R28" s="223"/>
      <c r="S28" s="63"/>
      <c r="T28" s="64"/>
      <c r="U28" s="64"/>
      <c r="V28" s="65"/>
      <c r="W28" s="66"/>
      <c r="X28" s="67"/>
      <c r="Y28" s="68"/>
      <c r="Z28" s="68"/>
      <c r="AA28" s="67"/>
      <c r="AB28" s="68"/>
      <c r="AC28" s="68"/>
      <c r="AD28" s="68"/>
      <c r="AE28" s="68"/>
      <c r="AF28" s="68"/>
      <c r="AG28" s="66"/>
      <c r="AH28" s="66"/>
      <c r="AI28" s="69"/>
      <c r="AJ28" s="64"/>
      <c r="AK28" s="64"/>
      <c r="AL28" s="64"/>
      <c r="AM28" s="64"/>
      <c r="AN28" s="64"/>
      <c r="AO28" s="64"/>
      <c r="AP28" s="64"/>
      <c r="AQ28" s="65"/>
      <c r="AR28" s="66"/>
      <c r="AS28" s="67"/>
      <c r="AT28" s="68"/>
      <c r="AU28" s="68"/>
      <c r="AV28" s="67"/>
      <c r="AW28" s="68"/>
      <c r="AX28" s="68"/>
      <c r="AY28" s="68"/>
      <c r="AZ28" s="68"/>
      <c r="BA28" s="68"/>
      <c r="BB28" s="66"/>
      <c r="BC28" s="66"/>
      <c r="BD28" s="69"/>
      <c r="BE28" s="64"/>
      <c r="BF28" s="64"/>
      <c r="BG28" s="64"/>
      <c r="BH28" s="64"/>
      <c r="BI28" s="64"/>
      <c r="BJ28" s="64"/>
      <c r="BK28" s="64"/>
      <c r="BL28" s="65"/>
      <c r="BM28" s="66"/>
      <c r="BN28" s="67"/>
      <c r="BO28" s="68"/>
      <c r="BP28" s="68"/>
      <c r="BQ28" s="67"/>
      <c r="BR28" s="68"/>
      <c r="BS28" s="68"/>
      <c r="BT28" s="68"/>
      <c r="BU28" s="68"/>
      <c r="BV28" s="68"/>
      <c r="BW28" s="66"/>
      <c r="BX28" s="66"/>
      <c r="BY28" s="69"/>
      <c r="BZ28" s="64"/>
      <c r="CA28" s="64"/>
      <c r="CB28" s="64"/>
      <c r="CC28" s="64"/>
      <c r="CD28" s="64"/>
      <c r="CE28" s="64"/>
      <c r="CF28" s="64"/>
      <c r="CG28" s="65"/>
      <c r="CH28" s="66"/>
      <c r="CI28" s="67"/>
      <c r="CJ28" s="68"/>
      <c r="CK28" s="68"/>
      <c r="CL28" s="67"/>
      <c r="CM28" s="68"/>
      <c r="CN28" s="68"/>
      <c r="CO28" s="68"/>
      <c r="CP28" s="68"/>
      <c r="CQ28" s="68"/>
      <c r="CR28" s="66"/>
      <c r="CS28" s="66"/>
      <c r="CT28" s="69"/>
      <c r="CU28" s="64"/>
      <c r="CV28" s="64"/>
      <c r="CW28" s="64"/>
      <c r="CX28" s="64"/>
      <c r="CY28" s="64"/>
      <c r="CZ28" s="64"/>
      <c r="DA28" s="64"/>
      <c r="DB28" s="65"/>
      <c r="DC28" s="66"/>
      <c r="DD28" s="67"/>
      <c r="DE28" s="68"/>
      <c r="DF28" s="68"/>
      <c r="DG28" s="67"/>
      <c r="DH28" s="68"/>
      <c r="DI28" s="68"/>
      <c r="DJ28" s="68"/>
      <c r="DK28" s="68"/>
      <c r="DL28" s="68"/>
      <c r="DM28" s="66"/>
      <c r="DN28" s="66"/>
      <c r="DO28" s="69"/>
      <c r="DP28" s="64"/>
      <c r="DQ28" s="64"/>
      <c r="DR28" s="64"/>
      <c r="DS28" s="64"/>
      <c r="DT28" s="64"/>
      <c r="DU28" s="64"/>
      <c r="DV28" s="64"/>
      <c r="DW28" s="65"/>
      <c r="DX28" s="66"/>
      <c r="DY28" s="67"/>
      <c r="DZ28" s="68"/>
      <c r="EA28" s="68"/>
      <c r="EB28" s="67"/>
      <c r="EC28" s="68"/>
      <c r="ED28" s="68"/>
      <c r="EE28" s="68"/>
      <c r="EF28" s="68"/>
      <c r="EG28" s="68"/>
      <c r="EH28" s="66"/>
      <c r="EI28" s="66"/>
      <c r="EJ28" s="69"/>
      <c r="EK28" s="64"/>
      <c r="EL28" s="64"/>
      <c r="EM28" s="64"/>
      <c r="EN28" s="64"/>
      <c r="EO28" s="64"/>
      <c r="EP28" s="64"/>
      <c r="EQ28" s="64"/>
      <c r="ER28" s="65"/>
      <c r="ES28" s="66"/>
      <c r="ET28" s="67"/>
      <c r="EU28" s="68"/>
      <c r="EV28" s="68"/>
      <c r="EW28" s="67"/>
      <c r="EX28" s="68"/>
      <c r="EY28" s="68"/>
      <c r="EZ28" s="68"/>
      <c r="FA28" s="68"/>
      <c r="FB28" s="68"/>
      <c r="FC28" s="66"/>
      <c r="FD28" s="66"/>
      <c r="FE28" s="69"/>
      <c r="FF28" s="64"/>
      <c r="FG28" s="64"/>
      <c r="FH28" s="64"/>
      <c r="FI28" s="64"/>
      <c r="FJ28" s="64"/>
      <c r="FK28" s="64"/>
      <c r="FL28" s="64"/>
      <c r="FM28" s="65"/>
      <c r="FN28" s="66"/>
      <c r="FO28" s="67"/>
      <c r="FP28" s="68"/>
      <c r="FQ28" s="68"/>
      <c r="FR28" s="67"/>
      <c r="FS28" s="68"/>
      <c r="FT28" s="68"/>
      <c r="FU28" s="68"/>
      <c r="FV28" s="68"/>
      <c r="FW28" s="68"/>
      <c r="FX28" s="66"/>
      <c r="FY28" s="66"/>
      <c r="FZ28" s="69"/>
      <c r="GA28" s="64"/>
      <c r="GB28" s="64"/>
      <c r="GC28" s="64"/>
      <c r="GD28" s="64"/>
      <c r="GE28" s="64"/>
      <c r="GF28" s="64"/>
      <c r="GG28" s="64"/>
      <c r="GH28" s="65"/>
      <c r="GI28" s="66"/>
      <c r="GJ28" s="67"/>
      <c r="GK28" s="68"/>
      <c r="GL28" s="68"/>
      <c r="GM28" s="67"/>
      <c r="GN28" s="68"/>
      <c r="GO28" s="68"/>
      <c r="GP28" s="68"/>
      <c r="GQ28" s="68"/>
      <c r="GR28" s="68"/>
      <c r="GS28" s="66"/>
      <c r="GT28" s="66"/>
      <c r="GU28" s="69"/>
      <c r="GV28" s="64"/>
      <c r="GW28" s="64"/>
      <c r="GX28" s="64"/>
      <c r="GY28" s="64"/>
      <c r="GZ28" s="64"/>
      <c r="HA28" s="64"/>
      <c r="HB28" s="64"/>
      <c r="HC28" s="65"/>
      <c r="HD28" s="66"/>
      <c r="HE28" s="67"/>
      <c r="HF28" s="68"/>
      <c r="HG28" s="68"/>
      <c r="HH28" s="67"/>
      <c r="HI28" s="68"/>
      <c r="HJ28" s="68"/>
      <c r="HK28" s="68"/>
      <c r="HL28" s="68"/>
      <c r="HM28" s="68"/>
      <c r="HN28" s="66"/>
      <c r="HO28" s="66"/>
      <c r="HP28" s="69"/>
      <c r="HQ28" s="64"/>
      <c r="HR28" s="64"/>
      <c r="HS28" s="64"/>
      <c r="HT28" s="64"/>
      <c r="HU28" s="64"/>
      <c r="HV28" s="64"/>
      <c r="HW28" s="64"/>
      <c r="HX28" s="65"/>
      <c r="HY28" s="66"/>
      <c r="HZ28" s="67"/>
      <c r="IA28" s="68"/>
      <c r="IB28" s="68"/>
      <c r="IC28" s="67"/>
      <c r="ID28" s="68"/>
      <c r="IE28" s="68"/>
      <c r="IF28" s="68"/>
      <c r="IG28" s="68"/>
      <c r="IH28" s="68"/>
      <c r="II28" s="66"/>
      <c r="IJ28" s="66"/>
      <c r="IK28" s="69"/>
      <c r="IL28" s="64"/>
      <c r="IM28" s="64"/>
      <c r="IN28" s="64"/>
      <c r="IO28" s="64"/>
      <c r="IP28" s="64"/>
      <c r="IQ28" s="64"/>
      <c r="IR28" s="64"/>
      <c r="IS28" s="65"/>
      <c r="IT28" s="66"/>
      <c r="IU28" s="67"/>
      <c r="IV28" s="68"/>
      <c r="IW28" s="68"/>
      <c r="IX28" s="67"/>
      <c r="IY28" s="68"/>
      <c r="IZ28" s="68"/>
      <c r="JA28" s="68"/>
      <c r="JB28" s="68"/>
      <c r="JC28" s="68"/>
      <c r="JD28" s="66"/>
      <c r="JE28" s="66"/>
      <c r="JF28" s="69"/>
      <c r="JG28" s="64"/>
      <c r="JH28" s="64"/>
      <c r="JI28" s="64"/>
      <c r="JJ28" s="64"/>
      <c r="JK28" s="64"/>
      <c r="JL28" s="64"/>
      <c r="JM28" s="64"/>
      <c r="JN28" s="65"/>
      <c r="JO28" s="66"/>
      <c r="JP28" s="67"/>
      <c r="JQ28" s="68"/>
      <c r="JR28" s="68"/>
      <c r="JS28" s="67"/>
      <c r="JT28" s="68"/>
      <c r="JU28" s="68"/>
      <c r="JV28" s="68"/>
      <c r="JW28" s="68"/>
      <c r="JX28" s="68"/>
      <c r="JY28" s="66"/>
      <c r="JZ28" s="66"/>
      <c r="KA28" s="69"/>
      <c r="KB28" s="64"/>
      <c r="KC28" s="64"/>
      <c r="KD28" s="64"/>
      <c r="KE28" s="64"/>
      <c r="KF28" s="64"/>
      <c r="KG28" s="64"/>
      <c r="KH28" s="64"/>
      <c r="KI28" s="65"/>
      <c r="KJ28" s="66"/>
      <c r="KK28" s="67"/>
      <c r="KL28" s="70"/>
    </row>
    <row r="29" spans="1:298" s="7" customFormat="1" ht="96.95" customHeight="1" x14ac:dyDescent="0.2">
      <c r="A29" s="224"/>
      <c r="B29" s="22" t="s">
        <v>126</v>
      </c>
      <c r="C29" s="23" t="s">
        <v>25</v>
      </c>
      <c r="D29" s="235" t="s">
        <v>127</v>
      </c>
      <c r="E29" s="25" t="s">
        <v>128</v>
      </c>
      <c r="F29" s="90">
        <v>29.99</v>
      </c>
      <c r="G29" s="27">
        <v>0</v>
      </c>
      <c r="H29" s="91">
        <f>F29/1.2</f>
        <v>24.991666666666667</v>
      </c>
      <c r="I29" s="92">
        <v>3760170880419</v>
      </c>
      <c r="J29" s="62">
        <v>10</v>
      </c>
      <c r="K29" s="31"/>
      <c r="L29" s="25" t="s">
        <v>129</v>
      </c>
      <c r="M29" s="25" t="s">
        <v>130</v>
      </c>
      <c r="N29" s="25" t="s">
        <v>131</v>
      </c>
      <c r="O29" s="25" t="s">
        <v>132</v>
      </c>
      <c r="P29" s="33"/>
      <c r="Q29" s="31"/>
      <c r="R29" s="34">
        <v>42029291</v>
      </c>
    </row>
    <row r="30" spans="1:298" s="7" customFormat="1" ht="107.25" customHeight="1" x14ac:dyDescent="0.3">
      <c r="A30" s="225"/>
      <c r="B30" s="35" t="s">
        <v>133</v>
      </c>
      <c r="C30" s="36" t="s">
        <v>91</v>
      </c>
      <c r="D30" s="228"/>
      <c r="E30" s="37" t="s">
        <v>134</v>
      </c>
      <c r="F30" s="60">
        <v>34.99</v>
      </c>
      <c r="G30" s="39">
        <v>0</v>
      </c>
      <c r="H30" s="61">
        <f>F30/1.2</f>
        <v>29.158333333333335</v>
      </c>
      <c r="I30" s="62">
        <v>3760170880433</v>
      </c>
      <c r="J30" s="62">
        <v>10</v>
      </c>
      <c r="K30" s="43"/>
      <c r="L30" s="37" t="s">
        <v>135</v>
      </c>
      <c r="M30" s="37" t="s">
        <v>136</v>
      </c>
      <c r="N30" s="37" t="s">
        <v>137</v>
      </c>
      <c r="O30" s="37" t="s">
        <v>138</v>
      </c>
      <c r="P30" s="45"/>
      <c r="Q30" s="43"/>
      <c r="R30" s="46">
        <v>42029291</v>
      </c>
      <c r="S30" s="63"/>
      <c r="T30" s="64"/>
      <c r="U30" s="64"/>
      <c r="V30" s="65"/>
      <c r="W30" s="66"/>
      <c r="X30" s="67"/>
      <c r="Y30" s="68"/>
      <c r="Z30" s="68"/>
      <c r="AA30" s="67"/>
      <c r="AB30" s="68"/>
      <c r="AC30" s="68"/>
      <c r="AD30" s="68"/>
      <c r="AE30" s="68"/>
      <c r="AF30" s="68"/>
      <c r="AG30" s="66"/>
      <c r="AH30" s="66"/>
      <c r="AI30" s="69"/>
      <c r="AJ30" s="64"/>
      <c r="AK30" s="64"/>
      <c r="AL30" s="64"/>
      <c r="AM30" s="64"/>
      <c r="AN30" s="64"/>
      <c r="AO30" s="64"/>
      <c r="AP30" s="64"/>
      <c r="AQ30" s="65"/>
      <c r="AR30" s="66"/>
      <c r="AS30" s="67"/>
      <c r="AT30" s="68"/>
      <c r="AU30" s="68"/>
      <c r="AV30" s="67"/>
      <c r="AW30" s="68"/>
      <c r="AX30" s="68"/>
      <c r="AY30" s="68"/>
      <c r="AZ30" s="68"/>
      <c r="BA30" s="68"/>
      <c r="BB30" s="66"/>
      <c r="BC30" s="66"/>
      <c r="BD30" s="69"/>
      <c r="BE30" s="64"/>
      <c r="BF30" s="64"/>
      <c r="BG30" s="64"/>
      <c r="BH30" s="64"/>
      <c r="BI30" s="64"/>
      <c r="BJ30" s="64"/>
      <c r="BK30" s="64"/>
      <c r="BL30" s="65"/>
      <c r="BM30" s="66"/>
      <c r="BN30" s="67"/>
      <c r="BO30" s="68"/>
      <c r="BP30" s="68"/>
      <c r="BQ30" s="67"/>
      <c r="BR30" s="68"/>
      <c r="BS30" s="68"/>
      <c r="BT30" s="68"/>
      <c r="BU30" s="68"/>
      <c r="BV30" s="68"/>
      <c r="BW30" s="66"/>
      <c r="BX30" s="66"/>
      <c r="BY30" s="69"/>
      <c r="BZ30" s="64"/>
      <c r="CA30" s="64"/>
      <c r="CB30" s="64"/>
      <c r="CC30" s="64"/>
      <c r="CD30" s="64"/>
      <c r="CE30" s="64"/>
      <c r="CF30" s="64"/>
      <c r="CG30" s="65"/>
      <c r="CH30" s="66"/>
      <c r="CI30" s="67"/>
      <c r="CJ30" s="68"/>
      <c r="CK30" s="68"/>
      <c r="CL30" s="67"/>
      <c r="CM30" s="68"/>
      <c r="CN30" s="68"/>
      <c r="CO30" s="68"/>
      <c r="CP30" s="68"/>
      <c r="CQ30" s="68"/>
      <c r="CR30" s="66"/>
      <c r="CS30" s="66"/>
      <c r="CT30" s="69"/>
      <c r="CU30" s="64"/>
      <c r="CV30" s="64"/>
      <c r="CW30" s="64"/>
      <c r="CX30" s="64"/>
      <c r="CY30" s="64"/>
      <c r="CZ30" s="64"/>
      <c r="DA30" s="64"/>
      <c r="DB30" s="65"/>
      <c r="DC30" s="66"/>
      <c r="DD30" s="67"/>
      <c r="DE30" s="68"/>
      <c r="DF30" s="68"/>
      <c r="DG30" s="67"/>
      <c r="DH30" s="68"/>
      <c r="DI30" s="68"/>
      <c r="DJ30" s="68"/>
      <c r="DK30" s="68"/>
      <c r="DL30" s="68"/>
      <c r="DM30" s="66"/>
      <c r="DN30" s="66"/>
      <c r="DO30" s="69"/>
      <c r="DP30" s="64"/>
      <c r="DQ30" s="64"/>
      <c r="DR30" s="64"/>
      <c r="DS30" s="64"/>
      <c r="DT30" s="64"/>
      <c r="DU30" s="64"/>
      <c r="DV30" s="64"/>
      <c r="DW30" s="65"/>
      <c r="DX30" s="66"/>
      <c r="DY30" s="67"/>
      <c r="DZ30" s="68"/>
      <c r="EA30" s="68"/>
      <c r="EB30" s="67"/>
      <c r="EC30" s="68"/>
      <c r="ED30" s="68"/>
      <c r="EE30" s="68"/>
      <c r="EF30" s="68"/>
      <c r="EG30" s="68"/>
      <c r="EH30" s="66"/>
      <c r="EI30" s="66"/>
      <c r="EJ30" s="69"/>
      <c r="EK30" s="64"/>
      <c r="EL30" s="64"/>
      <c r="EM30" s="64"/>
      <c r="EN30" s="64"/>
      <c r="EO30" s="64"/>
      <c r="EP30" s="64"/>
      <c r="EQ30" s="64"/>
      <c r="ER30" s="65"/>
      <c r="ES30" s="66"/>
      <c r="ET30" s="67"/>
      <c r="EU30" s="68"/>
      <c r="EV30" s="68"/>
      <c r="EW30" s="67"/>
      <c r="EX30" s="68"/>
      <c r="EY30" s="68"/>
      <c r="EZ30" s="68"/>
      <c r="FA30" s="68"/>
      <c r="FB30" s="68"/>
      <c r="FC30" s="66"/>
      <c r="FD30" s="66"/>
      <c r="FE30" s="69"/>
      <c r="FF30" s="64"/>
      <c r="FG30" s="64"/>
      <c r="FH30" s="64"/>
      <c r="FI30" s="64"/>
      <c r="FJ30" s="64"/>
      <c r="FK30" s="64"/>
      <c r="FL30" s="64"/>
      <c r="FM30" s="65"/>
      <c r="FN30" s="66"/>
      <c r="FO30" s="67"/>
      <c r="FP30" s="68"/>
      <c r="FQ30" s="68"/>
      <c r="FR30" s="67"/>
      <c r="FS30" s="68"/>
      <c r="FT30" s="68"/>
      <c r="FU30" s="68"/>
      <c r="FV30" s="68"/>
      <c r="FW30" s="68"/>
      <c r="FX30" s="66"/>
      <c r="FY30" s="66"/>
      <c r="FZ30" s="69"/>
      <c r="GA30" s="64"/>
      <c r="GB30" s="64"/>
      <c r="GC30" s="64"/>
      <c r="GD30" s="64"/>
      <c r="GE30" s="64"/>
      <c r="GF30" s="64"/>
      <c r="GG30" s="64"/>
      <c r="GH30" s="65"/>
      <c r="GI30" s="66"/>
      <c r="GJ30" s="67"/>
      <c r="GK30" s="68"/>
      <c r="GL30" s="68"/>
      <c r="GM30" s="67"/>
      <c r="GN30" s="68"/>
      <c r="GO30" s="68"/>
      <c r="GP30" s="68"/>
      <c r="GQ30" s="68"/>
      <c r="GR30" s="68"/>
      <c r="GS30" s="66"/>
      <c r="GT30" s="66"/>
      <c r="GU30" s="69"/>
      <c r="GV30" s="64"/>
      <c r="GW30" s="64"/>
      <c r="GX30" s="64"/>
      <c r="GY30" s="64"/>
      <c r="GZ30" s="64"/>
      <c r="HA30" s="64"/>
      <c r="HB30" s="64"/>
      <c r="HC30" s="65"/>
      <c r="HD30" s="66"/>
      <c r="HE30" s="67"/>
      <c r="HF30" s="68"/>
      <c r="HG30" s="68"/>
      <c r="HH30" s="67"/>
      <c r="HI30" s="68"/>
      <c r="HJ30" s="68"/>
      <c r="HK30" s="68"/>
      <c r="HL30" s="68"/>
      <c r="HM30" s="68"/>
      <c r="HN30" s="66"/>
      <c r="HO30" s="66"/>
      <c r="HP30" s="69"/>
      <c r="HQ30" s="64"/>
      <c r="HR30" s="64"/>
      <c r="HS30" s="64"/>
      <c r="HT30" s="64"/>
      <c r="HU30" s="64"/>
      <c r="HV30" s="64"/>
      <c r="HW30" s="64"/>
      <c r="HX30" s="65"/>
      <c r="HY30" s="66"/>
      <c r="HZ30" s="67"/>
      <c r="IA30" s="68"/>
      <c r="IB30" s="68"/>
      <c r="IC30" s="67"/>
      <c r="ID30" s="68"/>
      <c r="IE30" s="68"/>
      <c r="IF30" s="68"/>
      <c r="IG30" s="68"/>
      <c r="IH30" s="68"/>
      <c r="II30" s="66"/>
      <c r="IJ30" s="66"/>
      <c r="IK30" s="69"/>
      <c r="IL30" s="64"/>
      <c r="IM30" s="64"/>
      <c r="IN30" s="64"/>
      <c r="IO30" s="64"/>
      <c r="IP30" s="64"/>
      <c r="IQ30" s="64"/>
      <c r="IR30" s="64"/>
      <c r="IS30" s="65"/>
      <c r="IT30" s="66"/>
      <c r="IU30" s="67"/>
      <c r="IV30" s="68"/>
      <c r="IW30" s="68"/>
      <c r="IX30" s="67"/>
      <c r="IY30" s="68"/>
      <c r="IZ30" s="68"/>
      <c r="JA30" s="68"/>
      <c r="JB30" s="68"/>
      <c r="JC30" s="68"/>
      <c r="JD30" s="66"/>
      <c r="JE30" s="66"/>
      <c r="JF30" s="69"/>
      <c r="JG30" s="64"/>
      <c r="JH30" s="64"/>
      <c r="JI30" s="64"/>
      <c r="JJ30" s="64"/>
      <c r="JK30" s="64"/>
      <c r="JL30" s="64"/>
      <c r="JM30" s="64"/>
      <c r="JN30" s="65"/>
      <c r="JO30" s="66"/>
      <c r="JP30" s="67"/>
      <c r="JQ30" s="68"/>
      <c r="JR30" s="68"/>
      <c r="JS30" s="67"/>
      <c r="JT30" s="68"/>
      <c r="JU30" s="68"/>
      <c r="JV30" s="68"/>
      <c r="JW30" s="68"/>
      <c r="JX30" s="68"/>
      <c r="JY30" s="66"/>
      <c r="JZ30" s="66"/>
      <c r="KA30" s="69"/>
      <c r="KB30" s="64"/>
      <c r="KC30" s="64"/>
      <c r="KD30" s="64"/>
      <c r="KE30" s="64"/>
      <c r="KF30" s="64"/>
      <c r="KG30" s="64"/>
      <c r="KH30" s="64"/>
      <c r="KI30" s="65"/>
      <c r="KJ30" s="66"/>
      <c r="KK30" s="67"/>
      <c r="KL30" s="70"/>
    </row>
    <row r="31" spans="1:298" s="7" customFormat="1" ht="107.25" customHeight="1" thickBot="1" x14ac:dyDescent="0.35">
      <c r="A31" s="226"/>
      <c r="B31" s="48" t="s">
        <v>139</v>
      </c>
      <c r="C31" s="49" t="s">
        <v>140</v>
      </c>
      <c r="D31" s="236"/>
      <c r="E31" s="50" t="s">
        <v>141</v>
      </c>
      <c r="F31" s="72">
        <v>39.99</v>
      </c>
      <c r="G31" s="52">
        <v>0</v>
      </c>
      <c r="H31" s="73">
        <f>F31/1.2</f>
        <v>33.325000000000003</v>
      </c>
      <c r="I31" s="74">
        <v>3760170880730</v>
      </c>
      <c r="J31" s="74">
        <v>10</v>
      </c>
      <c r="K31" s="56"/>
      <c r="L31" s="50" t="s">
        <v>142</v>
      </c>
      <c r="M31" s="50" t="s">
        <v>143</v>
      </c>
      <c r="N31" s="50" t="s">
        <v>144</v>
      </c>
      <c r="O31" s="50" t="s">
        <v>145</v>
      </c>
      <c r="P31" s="57"/>
      <c r="Q31" s="56"/>
      <c r="R31" s="58">
        <v>42029291</v>
      </c>
      <c r="S31" s="63"/>
      <c r="T31" s="64"/>
      <c r="U31" s="64"/>
      <c r="V31" s="65"/>
      <c r="W31" s="66"/>
      <c r="X31" s="67"/>
      <c r="Y31" s="68"/>
      <c r="Z31" s="68"/>
      <c r="AA31" s="67"/>
      <c r="AB31" s="68"/>
      <c r="AC31" s="68"/>
      <c r="AD31" s="68"/>
      <c r="AE31" s="68"/>
      <c r="AF31" s="68"/>
      <c r="AG31" s="66"/>
      <c r="AH31" s="66"/>
      <c r="AI31" s="69"/>
      <c r="AJ31" s="64"/>
      <c r="AK31" s="64"/>
      <c r="AL31" s="64"/>
      <c r="AM31" s="64"/>
      <c r="AN31" s="64"/>
      <c r="AO31" s="64"/>
      <c r="AP31" s="64"/>
      <c r="AQ31" s="65"/>
      <c r="AR31" s="66"/>
      <c r="AS31" s="67"/>
      <c r="AT31" s="68"/>
      <c r="AU31" s="68"/>
      <c r="AV31" s="67"/>
      <c r="AW31" s="68"/>
      <c r="AX31" s="68"/>
      <c r="AY31" s="68"/>
      <c r="AZ31" s="68"/>
      <c r="BA31" s="68"/>
      <c r="BB31" s="66"/>
      <c r="BC31" s="66"/>
      <c r="BD31" s="69"/>
      <c r="BE31" s="64"/>
      <c r="BF31" s="64"/>
      <c r="BG31" s="64"/>
      <c r="BH31" s="64"/>
      <c r="BI31" s="64"/>
      <c r="BJ31" s="64"/>
      <c r="BK31" s="64"/>
      <c r="BL31" s="65"/>
      <c r="BM31" s="66"/>
      <c r="BN31" s="67"/>
      <c r="BO31" s="68"/>
      <c r="BP31" s="68"/>
      <c r="BQ31" s="67"/>
      <c r="BR31" s="68"/>
      <c r="BS31" s="68"/>
      <c r="BT31" s="68"/>
      <c r="BU31" s="68"/>
      <c r="BV31" s="68"/>
      <c r="BW31" s="66"/>
      <c r="BX31" s="66"/>
      <c r="BY31" s="69"/>
      <c r="BZ31" s="64"/>
      <c r="CA31" s="64"/>
      <c r="CB31" s="64"/>
      <c r="CC31" s="64"/>
      <c r="CD31" s="64"/>
      <c r="CE31" s="64"/>
      <c r="CF31" s="64"/>
      <c r="CG31" s="65"/>
      <c r="CH31" s="66"/>
      <c r="CI31" s="67"/>
      <c r="CJ31" s="68"/>
      <c r="CK31" s="68"/>
      <c r="CL31" s="67"/>
      <c r="CM31" s="68"/>
      <c r="CN31" s="68"/>
      <c r="CO31" s="68"/>
      <c r="CP31" s="68"/>
      <c r="CQ31" s="68"/>
      <c r="CR31" s="66"/>
      <c r="CS31" s="66"/>
      <c r="CT31" s="69"/>
      <c r="CU31" s="64"/>
      <c r="CV31" s="64"/>
      <c r="CW31" s="64"/>
      <c r="CX31" s="64"/>
      <c r="CY31" s="64"/>
      <c r="CZ31" s="64"/>
      <c r="DA31" s="64"/>
      <c r="DB31" s="65"/>
      <c r="DC31" s="66"/>
      <c r="DD31" s="67"/>
      <c r="DE31" s="68"/>
      <c r="DF31" s="68"/>
      <c r="DG31" s="67"/>
      <c r="DH31" s="68"/>
      <c r="DI31" s="68"/>
      <c r="DJ31" s="68"/>
      <c r="DK31" s="68"/>
      <c r="DL31" s="68"/>
      <c r="DM31" s="66"/>
      <c r="DN31" s="66"/>
      <c r="DO31" s="69"/>
      <c r="DP31" s="64"/>
      <c r="DQ31" s="64"/>
      <c r="DR31" s="64"/>
      <c r="DS31" s="64"/>
      <c r="DT31" s="64"/>
      <c r="DU31" s="64"/>
      <c r="DV31" s="64"/>
      <c r="DW31" s="65"/>
      <c r="DX31" s="66"/>
      <c r="DY31" s="67"/>
      <c r="DZ31" s="68"/>
      <c r="EA31" s="68"/>
      <c r="EB31" s="67"/>
      <c r="EC31" s="68"/>
      <c r="ED31" s="68"/>
      <c r="EE31" s="68"/>
      <c r="EF31" s="68"/>
      <c r="EG31" s="68"/>
      <c r="EH31" s="66"/>
      <c r="EI31" s="66"/>
      <c r="EJ31" s="69"/>
      <c r="EK31" s="64"/>
      <c r="EL31" s="64"/>
      <c r="EM31" s="64"/>
      <c r="EN31" s="64"/>
      <c r="EO31" s="64"/>
      <c r="EP31" s="64"/>
      <c r="EQ31" s="64"/>
      <c r="ER31" s="65"/>
      <c r="ES31" s="66"/>
      <c r="ET31" s="67"/>
      <c r="EU31" s="68"/>
      <c r="EV31" s="68"/>
      <c r="EW31" s="67"/>
      <c r="EX31" s="68"/>
      <c r="EY31" s="68"/>
      <c r="EZ31" s="68"/>
      <c r="FA31" s="68"/>
      <c r="FB31" s="68"/>
      <c r="FC31" s="66"/>
      <c r="FD31" s="66"/>
      <c r="FE31" s="69"/>
      <c r="FF31" s="64"/>
      <c r="FG31" s="64"/>
      <c r="FH31" s="64"/>
      <c r="FI31" s="64"/>
      <c r="FJ31" s="64"/>
      <c r="FK31" s="64"/>
      <c r="FL31" s="64"/>
      <c r="FM31" s="65"/>
      <c r="FN31" s="66"/>
      <c r="FO31" s="67"/>
      <c r="FP31" s="68"/>
      <c r="FQ31" s="68"/>
      <c r="FR31" s="67"/>
      <c r="FS31" s="68"/>
      <c r="FT31" s="68"/>
      <c r="FU31" s="68"/>
      <c r="FV31" s="68"/>
      <c r="FW31" s="68"/>
      <c r="FX31" s="66"/>
      <c r="FY31" s="66"/>
      <c r="FZ31" s="69"/>
      <c r="GA31" s="64"/>
      <c r="GB31" s="64"/>
      <c r="GC31" s="64"/>
      <c r="GD31" s="64"/>
      <c r="GE31" s="64"/>
      <c r="GF31" s="64"/>
      <c r="GG31" s="64"/>
      <c r="GH31" s="65"/>
      <c r="GI31" s="66"/>
      <c r="GJ31" s="67"/>
      <c r="GK31" s="68"/>
      <c r="GL31" s="68"/>
      <c r="GM31" s="67"/>
      <c r="GN31" s="68"/>
      <c r="GO31" s="68"/>
      <c r="GP31" s="68"/>
      <c r="GQ31" s="68"/>
      <c r="GR31" s="68"/>
      <c r="GS31" s="66"/>
      <c r="GT31" s="66"/>
      <c r="GU31" s="69"/>
      <c r="GV31" s="64"/>
      <c r="GW31" s="64"/>
      <c r="GX31" s="64"/>
      <c r="GY31" s="64"/>
      <c r="GZ31" s="64"/>
      <c r="HA31" s="64"/>
      <c r="HB31" s="64"/>
      <c r="HC31" s="65"/>
      <c r="HD31" s="66"/>
      <c r="HE31" s="67"/>
      <c r="HF31" s="68"/>
      <c r="HG31" s="68"/>
      <c r="HH31" s="67"/>
      <c r="HI31" s="68"/>
      <c r="HJ31" s="68"/>
      <c r="HK31" s="68"/>
      <c r="HL31" s="68"/>
      <c r="HM31" s="68"/>
      <c r="HN31" s="66"/>
      <c r="HO31" s="66"/>
      <c r="HP31" s="69"/>
      <c r="HQ31" s="64"/>
      <c r="HR31" s="64"/>
      <c r="HS31" s="64"/>
      <c r="HT31" s="64"/>
      <c r="HU31" s="64"/>
      <c r="HV31" s="64"/>
      <c r="HW31" s="64"/>
      <c r="HX31" s="65"/>
      <c r="HY31" s="66"/>
      <c r="HZ31" s="67"/>
      <c r="IA31" s="68"/>
      <c r="IB31" s="68"/>
      <c r="IC31" s="67"/>
      <c r="ID31" s="68"/>
      <c r="IE31" s="68"/>
      <c r="IF31" s="68"/>
      <c r="IG31" s="68"/>
      <c r="IH31" s="68"/>
      <c r="II31" s="66"/>
      <c r="IJ31" s="66"/>
      <c r="IK31" s="69"/>
      <c r="IL31" s="64"/>
      <c r="IM31" s="64"/>
      <c r="IN31" s="64"/>
      <c r="IO31" s="64"/>
      <c r="IP31" s="64"/>
      <c r="IQ31" s="64"/>
      <c r="IR31" s="64"/>
      <c r="IS31" s="65"/>
      <c r="IT31" s="66"/>
      <c r="IU31" s="67"/>
      <c r="IV31" s="68"/>
      <c r="IW31" s="68"/>
      <c r="IX31" s="67"/>
      <c r="IY31" s="68"/>
      <c r="IZ31" s="68"/>
      <c r="JA31" s="68"/>
      <c r="JB31" s="68"/>
      <c r="JC31" s="68"/>
      <c r="JD31" s="66"/>
      <c r="JE31" s="66"/>
      <c r="JF31" s="69"/>
      <c r="JG31" s="64"/>
      <c r="JH31" s="64"/>
      <c r="JI31" s="64"/>
      <c r="JJ31" s="64"/>
      <c r="JK31" s="64"/>
      <c r="JL31" s="64"/>
      <c r="JM31" s="64"/>
      <c r="JN31" s="65"/>
      <c r="JO31" s="66"/>
      <c r="JP31" s="67"/>
      <c r="JQ31" s="68"/>
      <c r="JR31" s="68"/>
      <c r="JS31" s="67"/>
      <c r="JT31" s="68"/>
      <c r="JU31" s="68"/>
      <c r="JV31" s="68"/>
      <c r="JW31" s="68"/>
      <c r="JX31" s="68"/>
      <c r="JY31" s="66"/>
      <c r="JZ31" s="66"/>
      <c r="KA31" s="69"/>
      <c r="KB31" s="64"/>
      <c r="KC31" s="64"/>
      <c r="KD31" s="64"/>
      <c r="KE31" s="64"/>
      <c r="KF31" s="64"/>
      <c r="KG31" s="64"/>
      <c r="KH31" s="64"/>
      <c r="KI31" s="65"/>
      <c r="KJ31" s="66"/>
      <c r="KK31" s="67"/>
      <c r="KL31" s="70"/>
    </row>
    <row r="32" spans="1:298" s="7" customFormat="1" ht="48" customHeight="1" thickBot="1" x14ac:dyDescent="0.35">
      <c r="A32" s="238" t="s">
        <v>146</v>
      </c>
      <c r="B32" s="222"/>
      <c r="C32" s="222"/>
      <c r="D32" s="222"/>
      <c r="E32" s="222"/>
      <c r="F32" s="222"/>
      <c r="G32" s="222"/>
      <c r="H32" s="222"/>
      <c r="I32" s="238" t="s">
        <v>146</v>
      </c>
      <c r="J32" s="222"/>
      <c r="K32" s="222"/>
      <c r="L32" s="244"/>
      <c r="M32" s="222"/>
      <c r="N32" s="244"/>
      <c r="O32" s="244"/>
      <c r="P32" s="222"/>
      <c r="Q32" s="222"/>
      <c r="R32" s="223"/>
      <c r="S32" s="63"/>
      <c r="T32" s="64"/>
      <c r="U32" s="64"/>
      <c r="V32" s="65"/>
      <c r="W32" s="66"/>
      <c r="X32" s="67"/>
      <c r="Y32" s="68"/>
      <c r="Z32" s="68"/>
      <c r="AA32" s="67"/>
      <c r="AB32" s="68"/>
      <c r="AC32" s="68"/>
      <c r="AD32" s="68"/>
      <c r="AE32" s="68"/>
      <c r="AF32" s="68"/>
      <c r="AG32" s="66"/>
      <c r="AH32" s="66"/>
      <c r="AI32" s="69"/>
      <c r="AJ32" s="64"/>
      <c r="AK32" s="64"/>
      <c r="AL32" s="64"/>
      <c r="AM32" s="64"/>
      <c r="AN32" s="64"/>
      <c r="AO32" s="64"/>
      <c r="AP32" s="64"/>
      <c r="AQ32" s="65"/>
      <c r="AR32" s="66"/>
      <c r="AS32" s="67"/>
      <c r="AT32" s="68"/>
      <c r="AU32" s="68"/>
      <c r="AV32" s="67"/>
      <c r="AW32" s="68"/>
      <c r="AX32" s="68"/>
      <c r="AY32" s="68"/>
      <c r="AZ32" s="68"/>
      <c r="BA32" s="68"/>
      <c r="BB32" s="66"/>
      <c r="BC32" s="66"/>
      <c r="BD32" s="69"/>
      <c r="BE32" s="64"/>
      <c r="BF32" s="64"/>
      <c r="BG32" s="64"/>
      <c r="BH32" s="64"/>
      <c r="BI32" s="64"/>
      <c r="BJ32" s="64"/>
      <c r="BK32" s="64"/>
      <c r="BL32" s="65"/>
      <c r="BM32" s="66"/>
      <c r="BN32" s="67"/>
      <c r="BO32" s="68"/>
      <c r="BP32" s="68"/>
      <c r="BQ32" s="67"/>
      <c r="BR32" s="68"/>
      <c r="BS32" s="68"/>
      <c r="BT32" s="68"/>
      <c r="BU32" s="68"/>
      <c r="BV32" s="68"/>
      <c r="BW32" s="66"/>
      <c r="BX32" s="66"/>
      <c r="BY32" s="69"/>
      <c r="BZ32" s="64"/>
      <c r="CA32" s="64"/>
      <c r="CB32" s="64"/>
      <c r="CC32" s="64"/>
      <c r="CD32" s="64"/>
      <c r="CE32" s="64"/>
      <c r="CF32" s="64"/>
      <c r="CG32" s="65"/>
      <c r="CH32" s="66"/>
      <c r="CI32" s="67"/>
      <c r="CJ32" s="68"/>
      <c r="CK32" s="68"/>
      <c r="CL32" s="67"/>
      <c r="CM32" s="68"/>
      <c r="CN32" s="68"/>
      <c r="CO32" s="68"/>
      <c r="CP32" s="68"/>
      <c r="CQ32" s="68"/>
      <c r="CR32" s="66"/>
      <c r="CS32" s="66"/>
      <c r="CT32" s="69"/>
      <c r="CU32" s="64"/>
      <c r="CV32" s="64"/>
      <c r="CW32" s="64"/>
      <c r="CX32" s="64"/>
      <c r="CY32" s="64"/>
      <c r="CZ32" s="64"/>
      <c r="DA32" s="64"/>
      <c r="DB32" s="65"/>
      <c r="DC32" s="66"/>
      <c r="DD32" s="67"/>
      <c r="DE32" s="68"/>
      <c r="DF32" s="68"/>
      <c r="DG32" s="67"/>
      <c r="DH32" s="68"/>
      <c r="DI32" s="68"/>
      <c r="DJ32" s="68"/>
      <c r="DK32" s="68"/>
      <c r="DL32" s="68"/>
      <c r="DM32" s="66"/>
      <c r="DN32" s="66"/>
      <c r="DO32" s="69"/>
      <c r="DP32" s="64"/>
      <c r="DQ32" s="64"/>
      <c r="DR32" s="64"/>
      <c r="DS32" s="64"/>
      <c r="DT32" s="64"/>
      <c r="DU32" s="64"/>
      <c r="DV32" s="64"/>
      <c r="DW32" s="65"/>
      <c r="DX32" s="66"/>
      <c r="DY32" s="67"/>
      <c r="DZ32" s="68"/>
      <c r="EA32" s="68"/>
      <c r="EB32" s="67"/>
      <c r="EC32" s="68"/>
      <c r="ED32" s="68"/>
      <c r="EE32" s="68"/>
      <c r="EF32" s="68"/>
      <c r="EG32" s="68"/>
      <c r="EH32" s="66"/>
      <c r="EI32" s="66"/>
      <c r="EJ32" s="69"/>
      <c r="EK32" s="64"/>
      <c r="EL32" s="64"/>
      <c r="EM32" s="64"/>
      <c r="EN32" s="64"/>
      <c r="EO32" s="64"/>
      <c r="EP32" s="64"/>
      <c r="EQ32" s="64"/>
      <c r="ER32" s="65"/>
      <c r="ES32" s="66"/>
      <c r="ET32" s="67"/>
      <c r="EU32" s="68"/>
      <c r="EV32" s="68"/>
      <c r="EW32" s="67"/>
      <c r="EX32" s="68"/>
      <c r="EY32" s="68"/>
      <c r="EZ32" s="68"/>
      <c r="FA32" s="68"/>
      <c r="FB32" s="68"/>
      <c r="FC32" s="66"/>
      <c r="FD32" s="66"/>
      <c r="FE32" s="69"/>
      <c r="FF32" s="64"/>
      <c r="FG32" s="64"/>
      <c r="FH32" s="64"/>
      <c r="FI32" s="64"/>
      <c r="FJ32" s="64"/>
      <c r="FK32" s="64"/>
      <c r="FL32" s="64"/>
      <c r="FM32" s="65"/>
      <c r="FN32" s="66"/>
      <c r="FO32" s="67"/>
      <c r="FP32" s="68"/>
      <c r="FQ32" s="68"/>
      <c r="FR32" s="67"/>
      <c r="FS32" s="68"/>
      <c r="FT32" s="68"/>
      <c r="FU32" s="68"/>
      <c r="FV32" s="68"/>
      <c r="FW32" s="68"/>
      <c r="FX32" s="66"/>
      <c r="FY32" s="66"/>
      <c r="FZ32" s="69"/>
      <c r="GA32" s="64"/>
      <c r="GB32" s="64"/>
      <c r="GC32" s="64"/>
      <c r="GD32" s="64"/>
      <c r="GE32" s="64"/>
      <c r="GF32" s="64"/>
      <c r="GG32" s="64"/>
      <c r="GH32" s="65"/>
      <c r="GI32" s="66"/>
      <c r="GJ32" s="67"/>
      <c r="GK32" s="68"/>
      <c r="GL32" s="68"/>
      <c r="GM32" s="67"/>
      <c r="GN32" s="68"/>
      <c r="GO32" s="68"/>
      <c r="GP32" s="68"/>
      <c r="GQ32" s="68"/>
      <c r="GR32" s="68"/>
      <c r="GS32" s="66"/>
      <c r="GT32" s="66"/>
      <c r="GU32" s="69"/>
      <c r="GV32" s="64"/>
      <c r="GW32" s="64"/>
      <c r="GX32" s="64"/>
      <c r="GY32" s="64"/>
      <c r="GZ32" s="64"/>
      <c r="HA32" s="64"/>
      <c r="HB32" s="64"/>
      <c r="HC32" s="65"/>
      <c r="HD32" s="66"/>
      <c r="HE32" s="67"/>
      <c r="HF32" s="68"/>
      <c r="HG32" s="68"/>
      <c r="HH32" s="67"/>
      <c r="HI32" s="68"/>
      <c r="HJ32" s="68"/>
      <c r="HK32" s="68"/>
      <c r="HL32" s="68"/>
      <c r="HM32" s="68"/>
      <c r="HN32" s="66"/>
      <c r="HO32" s="66"/>
      <c r="HP32" s="69"/>
      <c r="HQ32" s="64"/>
      <c r="HR32" s="64"/>
      <c r="HS32" s="64"/>
      <c r="HT32" s="64"/>
      <c r="HU32" s="64"/>
      <c r="HV32" s="64"/>
      <c r="HW32" s="64"/>
      <c r="HX32" s="65"/>
      <c r="HY32" s="66"/>
      <c r="HZ32" s="67"/>
      <c r="IA32" s="68"/>
      <c r="IB32" s="68"/>
      <c r="IC32" s="67"/>
      <c r="ID32" s="68"/>
      <c r="IE32" s="68"/>
      <c r="IF32" s="68"/>
      <c r="IG32" s="68"/>
      <c r="IH32" s="68"/>
      <c r="II32" s="66"/>
      <c r="IJ32" s="66"/>
      <c r="IK32" s="69"/>
      <c r="IL32" s="64"/>
      <c r="IM32" s="64"/>
      <c r="IN32" s="64"/>
      <c r="IO32" s="64"/>
      <c r="IP32" s="64"/>
      <c r="IQ32" s="64"/>
      <c r="IR32" s="64"/>
      <c r="IS32" s="65"/>
      <c r="IT32" s="66"/>
      <c r="IU32" s="67"/>
      <c r="IV32" s="68"/>
      <c r="IW32" s="68"/>
      <c r="IX32" s="67"/>
      <c r="IY32" s="68"/>
      <c r="IZ32" s="68"/>
      <c r="JA32" s="68"/>
      <c r="JB32" s="68"/>
      <c r="JC32" s="68"/>
      <c r="JD32" s="66"/>
      <c r="JE32" s="66"/>
      <c r="JF32" s="69"/>
      <c r="JG32" s="64"/>
      <c r="JH32" s="64"/>
      <c r="JI32" s="64"/>
      <c r="JJ32" s="64"/>
      <c r="JK32" s="64"/>
      <c r="JL32" s="64"/>
      <c r="JM32" s="64"/>
      <c r="JN32" s="65"/>
      <c r="JO32" s="66"/>
      <c r="JP32" s="67"/>
      <c r="JQ32" s="68"/>
      <c r="JR32" s="68"/>
      <c r="JS32" s="67"/>
      <c r="JT32" s="68"/>
      <c r="JU32" s="68"/>
      <c r="JV32" s="68"/>
      <c r="JW32" s="68"/>
      <c r="JX32" s="68"/>
      <c r="JY32" s="66"/>
      <c r="JZ32" s="66"/>
      <c r="KA32" s="69"/>
      <c r="KB32" s="64"/>
      <c r="KC32" s="64"/>
      <c r="KD32" s="64"/>
      <c r="KE32" s="64"/>
      <c r="KF32" s="64"/>
      <c r="KG32" s="64"/>
      <c r="KH32" s="64"/>
      <c r="KI32" s="65"/>
      <c r="KJ32" s="66"/>
      <c r="KK32" s="67"/>
      <c r="KL32" s="70"/>
    </row>
    <row r="33" spans="1:298" s="7" customFormat="1" ht="57" customHeight="1" x14ac:dyDescent="0.2">
      <c r="A33" s="208"/>
      <c r="B33" s="22" t="s">
        <v>147</v>
      </c>
      <c r="C33" s="23" t="s">
        <v>71</v>
      </c>
      <c r="D33" s="235" t="s">
        <v>148</v>
      </c>
      <c r="E33" s="25" t="s">
        <v>149</v>
      </c>
      <c r="F33" s="26">
        <v>24.99</v>
      </c>
      <c r="G33" s="27">
        <v>0</v>
      </c>
      <c r="H33" s="28">
        <f t="shared" ref="H33:H39" si="2">F33/1.2</f>
        <v>20.824999999999999</v>
      </c>
      <c r="I33" s="29">
        <v>3760170881874</v>
      </c>
      <c r="J33" s="30">
        <v>10</v>
      </c>
      <c r="K33" s="31"/>
      <c r="L33" s="37" t="s">
        <v>150</v>
      </c>
      <c r="M33" s="32" t="s">
        <v>151</v>
      </c>
      <c r="N33" s="37" t="s">
        <v>152</v>
      </c>
      <c r="O33" s="37" t="s">
        <v>153</v>
      </c>
      <c r="P33" s="33"/>
      <c r="Q33" s="31"/>
      <c r="R33" s="34">
        <v>4202129190</v>
      </c>
    </row>
    <row r="34" spans="1:298" s="7" customFormat="1" ht="63" customHeight="1" x14ac:dyDescent="0.2">
      <c r="A34" s="209"/>
      <c r="B34" s="35" t="s">
        <v>154</v>
      </c>
      <c r="C34" s="36" t="s">
        <v>155</v>
      </c>
      <c r="D34" s="245"/>
      <c r="E34" s="37" t="s">
        <v>156</v>
      </c>
      <c r="F34" s="38">
        <v>26.99</v>
      </c>
      <c r="G34" s="39">
        <v>0</v>
      </c>
      <c r="H34" s="40">
        <f t="shared" si="2"/>
        <v>22.491666666666667</v>
      </c>
      <c r="I34" s="41">
        <v>3760170881881</v>
      </c>
      <c r="J34" s="42">
        <v>10</v>
      </c>
      <c r="K34" s="43"/>
      <c r="L34" s="37" t="s">
        <v>157</v>
      </c>
      <c r="M34" s="44" t="s">
        <v>158</v>
      </c>
      <c r="N34" s="37" t="s">
        <v>159</v>
      </c>
      <c r="O34" s="37" t="s">
        <v>160</v>
      </c>
      <c r="P34" s="45"/>
      <c r="Q34" s="43"/>
      <c r="R34" s="46">
        <v>4202129190</v>
      </c>
    </row>
    <row r="35" spans="1:298" s="7" customFormat="1" ht="65.25" customHeight="1" x14ac:dyDescent="0.2">
      <c r="A35" s="268"/>
      <c r="B35" s="35" t="s">
        <v>161</v>
      </c>
      <c r="C35" s="36" t="s">
        <v>140</v>
      </c>
      <c r="D35" s="245"/>
      <c r="E35" s="37" t="s">
        <v>162</v>
      </c>
      <c r="F35" s="38">
        <v>29.99</v>
      </c>
      <c r="G35" s="39">
        <v>0</v>
      </c>
      <c r="H35" s="40">
        <f t="shared" si="2"/>
        <v>24.991666666666667</v>
      </c>
      <c r="I35" s="41">
        <v>3760170881898</v>
      </c>
      <c r="J35" s="42">
        <v>10</v>
      </c>
      <c r="K35" s="43"/>
      <c r="L35" s="37" t="s">
        <v>163</v>
      </c>
      <c r="M35" s="44" t="s">
        <v>164</v>
      </c>
      <c r="N35" s="37" t="s">
        <v>165</v>
      </c>
      <c r="O35" s="37" t="s">
        <v>166</v>
      </c>
      <c r="P35" s="45"/>
      <c r="Q35" s="43"/>
      <c r="R35" s="46">
        <v>4202129190</v>
      </c>
    </row>
    <row r="36" spans="1:298" s="7" customFormat="1" ht="105" customHeight="1" x14ac:dyDescent="0.2">
      <c r="A36" s="270"/>
      <c r="B36" s="35" t="s">
        <v>167</v>
      </c>
      <c r="C36" s="36" t="s">
        <v>71</v>
      </c>
      <c r="D36" s="274" t="s">
        <v>168</v>
      </c>
      <c r="E36" s="37" t="s">
        <v>169</v>
      </c>
      <c r="F36" s="38">
        <v>44.99</v>
      </c>
      <c r="G36" s="39">
        <v>0</v>
      </c>
      <c r="H36" s="40">
        <f t="shared" si="2"/>
        <v>37.491666666666667</v>
      </c>
      <c r="I36" s="41">
        <v>3760170881980</v>
      </c>
      <c r="J36" s="42">
        <v>10</v>
      </c>
      <c r="K36" s="43"/>
      <c r="L36" s="37" t="s">
        <v>170</v>
      </c>
      <c r="M36" s="37" t="s">
        <v>171</v>
      </c>
      <c r="N36" s="37" t="s">
        <v>172</v>
      </c>
      <c r="O36" s="37" t="s">
        <v>173</v>
      </c>
      <c r="P36" s="45"/>
      <c r="Q36" s="43"/>
      <c r="R36" s="46">
        <v>42029291</v>
      </c>
    </row>
    <row r="37" spans="1:298" s="7" customFormat="1" ht="123" customHeight="1" x14ac:dyDescent="0.2">
      <c r="A37" s="276"/>
      <c r="B37" s="35" t="s">
        <v>174</v>
      </c>
      <c r="C37" s="36" t="s">
        <v>155</v>
      </c>
      <c r="D37" s="275"/>
      <c r="E37" s="37" t="s">
        <v>175</v>
      </c>
      <c r="F37" s="38">
        <v>49.99</v>
      </c>
      <c r="G37" s="39">
        <v>0</v>
      </c>
      <c r="H37" s="40">
        <f t="shared" si="2"/>
        <v>41.658333333333339</v>
      </c>
      <c r="I37" s="41">
        <v>3760170881997</v>
      </c>
      <c r="J37" s="42">
        <v>10</v>
      </c>
      <c r="K37" s="43"/>
      <c r="L37" s="37" t="s">
        <v>176</v>
      </c>
      <c r="M37" s="37" t="s">
        <v>177</v>
      </c>
      <c r="N37" s="37" t="s">
        <v>178</v>
      </c>
      <c r="O37" s="37" t="s">
        <v>179</v>
      </c>
      <c r="P37" s="45"/>
      <c r="Q37" s="43"/>
      <c r="R37" s="46">
        <v>42029291</v>
      </c>
    </row>
    <row r="38" spans="1:298" s="7" customFormat="1" ht="90.95" customHeight="1" x14ac:dyDescent="0.2">
      <c r="A38" s="270"/>
      <c r="B38" s="35" t="s">
        <v>180</v>
      </c>
      <c r="C38" s="36" t="s">
        <v>71</v>
      </c>
      <c r="D38" s="277" t="s">
        <v>181</v>
      </c>
      <c r="E38" s="37" t="s">
        <v>182</v>
      </c>
      <c r="F38" s="38">
        <v>16.989999999999998</v>
      </c>
      <c r="G38" s="39">
        <v>0</v>
      </c>
      <c r="H38" s="40">
        <f t="shared" si="2"/>
        <v>14.158333333333333</v>
      </c>
      <c r="I38" s="41">
        <v>3760170885087</v>
      </c>
      <c r="J38" s="93" t="s">
        <v>183</v>
      </c>
      <c r="K38" s="93" t="s">
        <v>183</v>
      </c>
      <c r="L38" s="37" t="s">
        <v>184</v>
      </c>
      <c r="M38" s="37" t="s">
        <v>185</v>
      </c>
      <c r="N38" s="93" t="s">
        <v>183</v>
      </c>
      <c r="O38" s="93" t="s">
        <v>183</v>
      </c>
      <c r="P38" s="93" t="s">
        <v>183</v>
      </c>
      <c r="Q38" s="93" t="s">
        <v>183</v>
      </c>
      <c r="R38" s="46">
        <v>42029291</v>
      </c>
    </row>
    <row r="39" spans="1:298" s="7" customFormat="1" ht="84" customHeight="1" thickBot="1" x14ac:dyDescent="0.25">
      <c r="A39" s="276"/>
      <c r="B39" s="48" t="s">
        <v>186</v>
      </c>
      <c r="C39" s="49" t="s">
        <v>187</v>
      </c>
      <c r="D39" s="278"/>
      <c r="E39" s="50" t="s">
        <v>188</v>
      </c>
      <c r="F39" s="51">
        <v>19.989999999999998</v>
      </c>
      <c r="G39" s="52">
        <v>0</v>
      </c>
      <c r="H39" s="53">
        <f t="shared" si="2"/>
        <v>16.658333333333331</v>
      </c>
      <c r="I39" s="54">
        <v>3760170885094</v>
      </c>
      <c r="J39" s="94" t="s">
        <v>183</v>
      </c>
      <c r="K39" s="94" t="s">
        <v>183</v>
      </c>
      <c r="L39" s="50" t="s">
        <v>189</v>
      </c>
      <c r="M39" s="50" t="s">
        <v>190</v>
      </c>
      <c r="N39" s="94" t="s">
        <v>183</v>
      </c>
      <c r="O39" s="94" t="s">
        <v>183</v>
      </c>
      <c r="P39" s="94" t="s">
        <v>183</v>
      </c>
      <c r="Q39" s="94" t="s">
        <v>183</v>
      </c>
      <c r="R39" s="58">
        <v>42029291</v>
      </c>
    </row>
    <row r="40" spans="1:298" s="7" customFormat="1" ht="48" customHeight="1" thickBot="1" x14ac:dyDescent="0.35">
      <c r="A40" s="272" t="s">
        <v>191</v>
      </c>
      <c r="B40" s="239"/>
      <c r="C40" s="239"/>
      <c r="D40" s="239"/>
      <c r="E40" s="239"/>
      <c r="F40" s="239"/>
      <c r="G40" s="239"/>
      <c r="H40" s="239"/>
      <c r="I40" s="238" t="s">
        <v>191</v>
      </c>
      <c r="J40" s="239"/>
      <c r="K40" s="239"/>
      <c r="L40" s="239"/>
      <c r="M40" s="239"/>
      <c r="N40" s="239"/>
      <c r="O40" s="239"/>
      <c r="P40" s="239"/>
      <c r="Q40" s="239"/>
      <c r="R40" s="240"/>
      <c r="S40" s="63"/>
      <c r="T40" s="64"/>
      <c r="U40" s="64"/>
      <c r="V40" s="65"/>
      <c r="W40" s="66"/>
      <c r="X40" s="67"/>
      <c r="Y40" s="68"/>
      <c r="Z40" s="68"/>
      <c r="AA40" s="67"/>
      <c r="AB40" s="68"/>
      <c r="AC40" s="68"/>
      <c r="AD40" s="68"/>
      <c r="AE40" s="68"/>
      <c r="AF40" s="68"/>
      <c r="AG40" s="66"/>
      <c r="AH40" s="66"/>
      <c r="AI40" s="69"/>
      <c r="AJ40" s="64"/>
      <c r="AK40" s="64"/>
      <c r="AL40" s="64"/>
      <c r="AM40" s="64"/>
      <c r="AN40" s="64"/>
      <c r="AO40" s="64"/>
      <c r="AP40" s="64"/>
      <c r="AQ40" s="65"/>
      <c r="AR40" s="66"/>
      <c r="AS40" s="67"/>
      <c r="AT40" s="68"/>
      <c r="AU40" s="68"/>
      <c r="AV40" s="67"/>
      <c r="AW40" s="68"/>
      <c r="AX40" s="68"/>
      <c r="AY40" s="68"/>
      <c r="AZ40" s="68"/>
      <c r="BA40" s="68"/>
      <c r="BB40" s="66"/>
      <c r="BC40" s="66"/>
      <c r="BD40" s="69"/>
      <c r="BE40" s="64"/>
      <c r="BF40" s="64"/>
      <c r="BG40" s="64"/>
      <c r="BH40" s="64"/>
      <c r="BI40" s="64"/>
      <c r="BJ40" s="64"/>
      <c r="BK40" s="64"/>
      <c r="BL40" s="65"/>
      <c r="BM40" s="66"/>
      <c r="BN40" s="67"/>
      <c r="BO40" s="68"/>
      <c r="BP40" s="68"/>
      <c r="BQ40" s="67"/>
      <c r="BR40" s="68"/>
      <c r="BS40" s="68"/>
      <c r="BT40" s="68"/>
      <c r="BU40" s="68"/>
      <c r="BV40" s="68"/>
      <c r="BW40" s="66"/>
      <c r="BX40" s="66"/>
      <c r="BY40" s="69"/>
      <c r="BZ40" s="64"/>
      <c r="CA40" s="64"/>
      <c r="CB40" s="64"/>
      <c r="CC40" s="64"/>
      <c r="CD40" s="64"/>
      <c r="CE40" s="64"/>
      <c r="CF40" s="64"/>
      <c r="CG40" s="65"/>
      <c r="CH40" s="66"/>
      <c r="CI40" s="67"/>
      <c r="CJ40" s="68"/>
      <c r="CK40" s="68"/>
      <c r="CL40" s="67"/>
      <c r="CM40" s="68"/>
      <c r="CN40" s="68"/>
      <c r="CO40" s="68"/>
      <c r="CP40" s="68"/>
      <c r="CQ40" s="68"/>
      <c r="CR40" s="66"/>
      <c r="CS40" s="66"/>
      <c r="CT40" s="69"/>
      <c r="CU40" s="64"/>
      <c r="CV40" s="64"/>
      <c r="CW40" s="64"/>
      <c r="CX40" s="64"/>
      <c r="CY40" s="64"/>
      <c r="CZ40" s="64"/>
      <c r="DA40" s="64"/>
      <c r="DB40" s="65"/>
      <c r="DC40" s="66"/>
      <c r="DD40" s="67"/>
      <c r="DE40" s="68"/>
      <c r="DF40" s="68"/>
      <c r="DG40" s="67"/>
      <c r="DH40" s="68"/>
      <c r="DI40" s="68"/>
      <c r="DJ40" s="68"/>
      <c r="DK40" s="68"/>
      <c r="DL40" s="68"/>
      <c r="DM40" s="66"/>
      <c r="DN40" s="66"/>
      <c r="DO40" s="69"/>
      <c r="DP40" s="64"/>
      <c r="DQ40" s="64"/>
      <c r="DR40" s="64"/>
      <c r="DS40" s="64"/>
      <c r="DT40" s="64"/>
      <c r="DU40" s="64"/>
      <c r="DV40" s="64"/>
      <c r="DW40" s="65"/>
      <c r="DX40" s="66"/>
      <c r="DY40" s="67"/>
      <c r="DZ40" s="68"/>
      <c r="EA40" s="68"/>
      <c r="EB40" s="67"/>
      <c r="EC40" s="68"/>
      <c r="ED40" s="68"/>
      <c r="EE40" s="68"/>
      <c r="EF40" s="68"/>
      <c r="EG40" s="68"/>
      <c r="EH40" s="66"/>
      <c r="EI40" s="66"/>
      <c r="EJ40" s="69"/>
      <c r="EK40" s="64"/>
      <c r="EL40" s="64"/>
      <c r="EM40" s="64"/>
      <c r="EN40" s="64"/>
      <c r="EO40" s="64"/>
      <c r="EP40" s="64"/>
      <c r="EQ40" s="64"/>
      <c r="ER40" s="65"/>
      <c r="ES40" s="66"/>
      <c r="ET40" s="67"/>
      <c r="EU40" s="68"/>
      <c r="EV40" s="68"/>
      <c r="EW40" s="67"/>
      <c r="EX40" s="68"/>
      <c r="EY40" s="68"/>
      <c r="EZ40" s="68"/>
      <c r="FA40" s="68"/>
      <c r="FB40" s="68"/>
      <c r="FC40" s="66"/>
      <c r="FD40" s="66"/>
      <c r="FE40" s="69"/>
      <c r="FF40" s="64"/>
      <c r="FG40" s="64"/>
      <c r="FH40" s="64"/>
      <c r="FI40" s="64"/>
      <c r="FJ40" s="64"/>
      <c r="FK40" s="64"/>
      <c r="FL40" s="64"/>
      <c r="FM40" s="65"/>
      <c r="FN40" s="66"/>
      <c r="FO40" s="67"/>
      <c r="FP40" s="68"/>
      <c r="FQ40" s="68"/>
      <c r="FR40" s="67"/>
      <c r="FS40" s="68"/>
      <c r="FT40" s="68"/>
      <c r="FU40" s="68"/>
      <c r="FV40" s="68"/>
      <c r="FW40" s="68"/>
      <c r="FX40" s="66"/>
      <c r="FY40" s="66"/>
      <c r="FZ40" s="69"/>
      <c r="GA40" s="64"/>
      <c r="GB40" s="64"/>
      <c r="GC40" s="64"/>
      <c r="GD40" s="64"/>
      <c r="GE40" s="64"/>
      <c r="GF40" s="64"/>
      <c r="GG40" s="64"/>
      <c r="GH40" s="65"/>
      <c r="GI40" s="66"/>
      <c r="GJ40" s="67"/>
      <c r="GK40" s="68"/>
      <c r="GL40" s="68"/>
      <c r="GM40" s="67"/>
      <c r="GN40" s="68"/>
      <c r="GO40" s="68"/>
      <c r="GP40" s="68"/>
      <c r="GQ40" s="68"/>
      <c r="GR40" s="68"/>
      <c r="GS40" s="66"/>
      <c r="GT40" s="66"/>
      <c r="GU40" s="69"/>
      <c r="GV40" s="64"/>
      <c r="GW40" s="64"/>
      <c r="GX40" s="64"/>
      <c r="GY40" s="64"/>
      <c r="GZ40" s="64"/>
      <c r="HA40" s="64"/>
      <c r="HB40" s="64"/>
      <c r="HC40" s="65"/>
      <c r="HD40" s="66"/>
      <c r="HE40" s="67"/>
      <c r="HF40" s="68"/>
      <c r="HG40" s="68"/>
      <c r="HH40" s="67"/>
      <c r="HI40" s="68"/>
      <c r="HJ40" s="68"/>
      <c r="HK40" s="68"/>
      <c r="HL40" s="68"/>
      <c r="HM40" s="68"/>
      <c r="HN40" s="66"/>
      <c r="HO40" s="66"/>
      <c r="HP40" s="69"/>
      <c r="HQ40" s="64"/>
      <c r="HR40" s="64"/>
      <c r="HS40" s="64"/>
      <c r="HT40" s="64"/>
      <c r="HU40" s="64"/>
      <c r="HV40" s="64"/>
      <c r="HW40" s="64"/>
      <c r="HX40" s="65"/>
      <c r="HY40" s="66"/>
      <c r="HZ40" s="67"/>
      <c r="IA40" s="68"/>
      <c r="IB40" s="68"/>
      <c r="IC40" s="67"/>
      <c r="ID40" s="68"/>
      <c r="IE40" s="68"/>
      <c r="IF40" s="68"/>
      <c r="IG40" s="68"/>
      <c r="IH40" s="68"/>
      <c r="II40" s="66"/>
      <c r="IJ40" s="66"/>
      <c r="IK40" s="69"/>
      <c r="IL40" s="64"/>
      <c r="IM40" s="64"/>
      <c r="IN40" s="64"/>
      <c r="IO40" s="64"/>
      <c r="IP40" s="64"/>
      <c r="IQ40" s="64"/>
      <c r="IR40" s="64"/>
      <c r="IS40" s="65"/>
      <c r="IT40" s="66"/>
      <c r="IU40" s="67"/>
      <c r="IV40" s="68"/>
      <c r="IW40" s="68"/>
      <c r="IX40" s="67"/>
      <c r="IY40" s="68"/>
      <c r="IZ40" s="68"/>
      <c r="JA40" s="68"/>
      <c r="JB40" s="68"/>
      <c r="JC40" s="68"/>
      <c r="JD40" s="66"/>
      <c r="JE40" s="66"/>
      <c r="JF40" s="69"/>
      <c r="JG40" s="64"/>
      <c r="JH40" s="64"/>
      <c r="JI40" s="64"/>
      <c r="JJ40" s="64"/>
      <c r="JK40" s="64"/>
      <c r="JL40" s="64"/>
      <c r="JM40" s="64"/>
      <c r="JN40" s="65"/>
      <c r="JO40" s="66"/>
      <c r="JP40" s="67"/>
      <c r="JQ40" s="68"/>
      <c r="JR40" s="68"/>
      <c r="JS40" s="67"/>
      <c r="JT40" s="68"/>
      <c r="JU40" s="68"/>
      <c r="JV40" s="68"/>
      <c r="JW40" s="68"/>
      <c r="JX40" s="68"/>
      <c r="JY40" s="66"/>
      <c r="JZ40" s="66"/>
      <c r="KA40" s="69"/>
      <c r="KB40" s="64"/>
      <c r="KC40" s="64"/>
      <c r="KD40" s="64"/>
      <c r="KE40" s="64"/>
      <c r="KF40" s="64"/>
      <c r="KG40" s="64"/>
      <c r="KH40" s="64"/>
      <c r="KI40" s="65"/>
      <c r="KJ40" s="66"/>
      <c r="KK40" s="67"/>
      <c r="KL40" s="70"/>
    </row>
    <row r="41" spans="1:298" s="7" customFormat="1" ht="48" customHeight="1" x14ac:dyDescent="0.2">
      <c r="A41" s="267"/>
      <c r="B41" s="22" t="s">
        <v>192</v>
      </c>
      <c r="C41" s="23" t="s">
        <v>71</v>
      </c>
      <c r="D41" s="229" t="s">
        <v>193</v>
      </c>
      <c r="E41" s="25" t="s">
        <v>194</v>
      </c>
      <c r="F41" s="26">
        <v>19.899999999999999</v>
      </c>
      <c r="G41" s="27">
        <v>0</v>
      </c>
      <c r="H41" s="28">
        <f>F41/1.2</f>
        <v>16.583333333333332</v>
      </c>
      <c r="I41" s="29">
        <v>3760170844978</v>
      </c>
      <c r="J41" s="30">
        <v>10</v>
      </c>
      <c r="K41" s="31"/>
      <c r="L41" s="25" t="s">
        <v>195</v>
      </c>
      <c r="M41" s="32" t="s">
        <v>196</v>
      </c>
      <c r="N41" s="25" t="s">
        <v>197</v>
      </c>
      <c r="O41" s="32" t="s">
        <v>145</v>
      </c>
      <c r="P41" s="33"/>
      <c r="Q41" s="31"/>
      <c r="R41" s="34">
        <v>4202129190</v>
      </c>
    </row>
    <row r="42" spans="1:298" s="7" customFormat="1" ht="51" customHeight="1" x14ac:dyDescent="0.2">
      <c r="A42" s="265"/>
      <c r="B42" s="35" t="s">
        <v>198</v>
      </c>
      <c r="C42" s="36" t="s">
        <v>155</v>
      </c>
      <c r="D42" s="230"/>
      <c r="E42" s="37" t="s">
        <v>199</v>
      </c>
      <c r="F42" s="38">
        <v>22.9</v>
      </c>
      <c r="G42" s="39">
        <v>0</v>
      </c>
      <c r="H42" s="40">
        <f>F42/1.2</f>
        <v>19.083333333333332</v>
      </c>
      <c r="I42" s="41">
        <v>3760170844961</v>
      </c>
      <c r="J42" s="42">
        <v>10</v>
      </c>
      <c r="K42" s="43"/>
      <c r="L42" s="37" t="s">
        <v>200</v>
      </c>
      <c r="M42" s="44" t="s">
        <v>136</v>
      </c>
      <c r="N42" s="37" t="s">
        <v>201</v>
      </c>
      <c r="O42" s="44" t="s">
        <v>202</v>
      </c>
      <c r="P42" s="45"/>
      <c r="Q42" s="43"/>
      <c r="R42" s="46">
        <v>4202129190</v>
      </c>
    </row>
    <row r="43" spans="1:298" s="7" customFormat="1" ht="48.95" customHeight="1" thickBot="1" x14ac:dyDescent="0.25">
      <c r="A43" s="266"/>
      <c r="B43" s="48" t="s">
        <v>203</v>
      </c>
      <c r="C43" s="49" t="s">
        <v>140</v>
      </c>
      <c r="D43" s="231"/>
      <c r="E43" s="50" t="s">
        <v>204</v>
      </c>
      <c r="F43" s="51">
        <v>24.9</v>
      </c>
      <c r="G43" s="52">
        <v>0</v>
      </c>
      <c r="H43" s="53">
        <f>F43/1.2</f>
        <v>20.75</v>
      </c>
      <c r="I43" s="54">
        <v>3760170844985</v>
      </c>
      <c r="J43" s="55">
        <v>10</v>
      </c>
      <c r="K43" s="56"/>
      <c r="L43" s="50" t="s">
        <v>205</v>
      </c>
      <c r="M43" s="75" t="s">
        <v>206</v>
      </c>
      <c r="N43" s="50" t="s">
        <v>207</v>
      </c>
      <c r="O43" s="75" t="s">
        <v>208</v>
      </c>
      <c r="P43" s="57"/>
      <c r="Q43" s="56"/>
      <c r="R43" s="58">
        <v>4202129190</v>
      </c>
    </row>
    <row r="44" spans="1:298" s="7" customFormat="1" ht="42" customHeight="1" thickBot="1" x14ac:dyDescent="0.25">
      <c r="A44" s="238" t="s">
        <v>209</v>
      </c>
      <c r="B44" s="222"/>
      <c r="C44" s="222"/>
      <c r="D44" s="222"/>
      <c r="E44" s="222"/>
      <c r="F44" s="222"/>
      <c r="G44" s="222"/>
      <c r="H44" s="222"/>
      <c r="I44" s="238" t="s">
        <v>209</v>
      </c>
      <c r="J44" s="239"/>
      <c r="K44" s="239"/>
      <c r="L44" s="239"/>
      <c r="M44" s="239"/>
      <c r="N44" s="239"/>
      <c r="O44" s="239"/>
      <c r="P44" s="239"/>
      <c r="Q44" s="239"/>
      <c r="R44" s="240"/>
    </row>
    <row r="45" spans="1:298" s="7" customFormat="1" ht="57" customHeight="1" x14ac:dyDescent="0.2">
      <c r="A45" s="208"/>
      <c r="B45" s="22" t="s">
        <v>210</v>
      </c>
      <c r="C45" s="23" t="s">
        <v>211</v>
      </c>
      <c r="D45" s="235" t="s">
        <v>212</v>
      </c>
      <c r="E45" s="25" t="s">
        <v>213</v>
      </c>
      <c r="F45" s="26">
        <v>9.99</v>
      </c>
      <c r="G45" s="27">
        <v>0</v>
      </c>
      <c r="H45" s="28">
        <v>8.33</v>
      </c>
      <c r="I45" s="29">
        <v>3760170859262</v>
      </c>
      <c r="J45" s="30">
        <v>20</v>
      </c>
      <c r="K45" s="31"/>
      <c r="L45" s="25" t="s">
        <v>214</v>
      </c>
      <c r="M45" s="32" t="s">
        <v>215</v>
      </c>
      <c r="N45" s="32" t="s">
        <v>216</v>
      </c>
      <c r="O45" s="32" t="s">
        <v>217</v>
      </c>
      <c r="P45" s="33"/>
      <c r="Q45" s="31"/>
      <c r="R45" s="34">
        <v>4202129190</v>
      </c>
    </row>
    <row r="46" spans="1:298" s="9" customFormat="1" ht="60" customHeight="1" x14ac:dyDescent="0.2">
      <c r="A46" s="209"/>
      <c r="B46" s="35" t="s">
        <v>218</v>
      </c>
      <c r="C46" s="36" t="s">
        <v>71</v>
      </c>
      <c r="D46" s="245"/>
      <c r="E46" s="37" t="s">
        <v>219</v>
      </c>
      <c r="F46" s="38">
        <v>12.99</v>
      </c>
      <c r="G46" s="39">
        <v>0</v>
      </c>
      <c r="H46" s="40">
        <v>10.83</v>
      </c>
      <c r="I46" s="41">
        <v>3760170843131</v>
      </c>
      <c r="J46" s="42">
        <v>20</v>
      </c>
      <c r="K46" s="43"/>
      <c r="L46" s="37" t="s">
        <v>150</v>
      </c>
      <c r="M46" s="44" t="s">
        <v>220</v>
      </c>
      <c r="N46" s="44" t="s">
        <v>221</v>
      </c>
      <c r="O46" s="44" t="s">
        <v>222</v>
      </c>
      <c r="P46" s="45"/>
      <c r="Q46" s="43"/>
      <c r="R46" s="46">
        <v>4202129190</v>
      </c>
    </row>
    <row r="47" spans="1:298" s="9" customFormat="1" ht="48" customHeight="1" x14ac:dyDescent="0.2">
      <c r="A47" s="209"/>
      <c r="B47" s="35" t="s">
        <v>223</v>
      </c>
      <c r="C47" s="36" t="s">
        <v>155</v>
      </c>
      <c r="D47" s="245"/>
      <c r="E47" s="37" t="s">
        <v>224</v>
      </c>
      <c r="F47" s="95">
        <v>14.99</v>
      </c>
      <c r="G47" s="39">
        <v>0</v>
      </c>
      <c r="H47" s="40">
        <v>12.49</v>
      </c>
      <c r="I47" s="41">
        <v>3760170840802</v>
      </c>
      <c r="J47" s="42">
        <v>20</v>
      </c>
      <c r="K47" s="43"/>
      <c r="L47" s="37" t="s">
        <v>157</v>
      </c>
      <c r="M47" s="44" t="s">
        <v>225</v>
      </c>
      <c r="N47" s="44" t="s">
        <v>226</v>
      </c>
      <c r="O47" s="44" t="s">
        <v>227</v>
      </c>
      <c r="P47" s="45"/>
      <c r="Q47" s="43"/>
      <c r="R47" s="46">
        <v>4202129190</v>
      </c>
    </row>
    <row r="48" spans="1:298" s="9" customFormat="1" ht="57" customHeight="1" thickBot="1" x14ac:dyDescent="0.25">
      <c r="A48" s="213"/>
      <c r="B48" s="48" t="s">
        <v>228</v>
      </c>
      <c r="C48" s="49" t="s">
        <v>140</v>
      </c>
      <c r="D48" s="273"/>
      <c r="E48" s="50" t="s">
        <v>229</v>
      </c>
      <c r="F48" s="96">
        <v>19.989999999999998</v>
      </c>
      <c r="G48" s="52">
        <v>0</v>
      </c>
      <c r="H48" s="53">
        <v>16.66</v>
      </c>
      <c r="I48" s="54">
        <v>3760170859293</v>
      </c>
      <c r="J48" s="55">
        <v>20</v>
      </c>
      <c r="K48" s="56"/>
      <c r="L48" s="50" t="s">
        <v>163</v>
      </c>
      <c r="M48" s="75" t="s">
        <v>230</v>
      </c>
      <c r="N48" s="75" t="s">
        <v>231</v>
      </c>
      <c r="O48" s="75" t="s">
        <v>232</v>
      </c>
      <c r="P48" s="57"/>
      <c r="Q48" s="56"/>
      <c r="R48" s="58">
        <v>4202129190</v>
      </c>
    </row>
    <row r="49" spans="1:298" s="9" customFormat="1" ht="39" customHeight="1" thickBot="1" x14ac:dyDescent="0.25">
      <c r="A49" s="238" t="s">
        <v>233</v>
      </c>
      <c r="B49" s="222"/>
      <c r="C49" s="222"/>
      <c r="D49" s="222"/>
      <c r="E49" s="222"/>
      <c r="F49" s="222"/>
      <c r="G49" s="222"/>
      <c r="H49" s="222"/>
      <c r="I49" s="197" t="s">
        <v>233</v>
      </c>
      <c r="J49" s="239"/>
      <c r="K49" s="239"/>
      <c r="L49" s="239"/>
      <c r="M49" s="198"/>
      <c r="N49" s="198"/>
      <c r="O49" s="198"/>
      <c r="P49" s="239"/>
      <c r="Q49" s="239"/>
      <c r="R49" s="240"/>
    </row>
    <row r="50" spans="1:298" s="9" customFormat="1" ht="48" customHeight="1" x14ac:dyDescent="0.2">
      <c r="A50" s="208"/>
      <c r="B50" s="22" t="s">
        <v>234</v>
      </c>
      <c r="C50" s="23" t="s">
        <v>211</v>
      </c>
      <c r="D50" s="229" t="s">
        <v>235</v>
      </c>
      <c r="E50" s="25" t="s">
        <v>236</v>
      </c>
      <c r="F50" s="26">
        <v>9.99</v>
      </c>
      <c r="G50" s="27">
        <v>0</v>
      </c>
      <c r="H50" s="28">
        <v>8.25</v>
      </c>
      <c r="I50" s="41">
        <v>3760170859361</v>
      </c>
      <c r="J50" s="30">
        <v>20</v>
      </c>
      <c r="K50" s="31"/>
      <c r="L50" s="25" t="s">
        <v>214</v>
      </c>
      <c r="M50" s="44" t="s">
        <v>237</v>
      </c>
      <c r="N50" s="44" t="s">
        <v>238</v>
      </c>
      <c r="O50" s="97">
        <v>5.2</v>
      </c>
      <c r="P50" s="33"/>
      <c r="Q50" s="31"/>
      <c r="R50" s="34">
        <v>4202129190</v>
      </c>
    </row>
    <row r="51" spans="1:298" s="9" customFormat="1" ht="54" customHeight="1" x14ac:dyDescent="0.2">
      <c r="A51" s="209"/>
      <c r="B51" s="35" t="s">
        <v>239</v>
      </c>
      <c r="C51" s="36" t="s">
        <v>71</v>
      </c>
      <c r="D51" s="230"/>
      <c r="E51" s="37" t="s">
        <v>240</v>
      </c>
      <c r="F51" s="38">
        <v>10.99</v>
      </c>
      <c r="G51" s="39">
        <v>0</v>
      </c>
      <c r="H51" s="40">
        <v>9.08</v>
      </c>
      <c r="I51" s="41">
        <v>3760170859378</v>
      </c>
      <c r="J51" s="42">
        <v>20</v>
      </c>
      <c r="K51" s="43"/>
      <c r="L51" s="37" t="s">
        <v>150</v>
      </c>
      <c r="M51" s="44" t="s">
        <v>241</v>
      </c>
      <c r="N51" s="44" t="s">
        <v>242</v>
      </c>
      <c r="O51" s="97">
        <v>6.5</v>
      </c>
      <c r="P51" s="45"/>
      <c r="Q51" s="43"/>
      <c r="R51" s="46">
        <v>4202129190</v>
      </c>
    </row>
    <row r="52" spans="1:298" s="7" customFormat="1" ht="60.95" customHeight="1" x14ac:dyDescent="0.2">
      <c r="A52" s="209"/>
      <c r="B52" s="35" t="s">
        <v>243</v>
      </c>
      <c r="C52" s="36" t="s">
        <v>155</v>
      </c>
      <c r="D52" s="230"/>
      <c r="E52" s="37" t="s">
        <v>244</v>
      </c>
      <c r="F52" s="38">
        <v>11.99</v>
      </c>
      <c r="G52" s="39">
        <v>0</v>
      </c>
      <c r="H52" s="40">
        <v>9.92</v>
      </c>
      <c r="I52" s="41">
        <v>3760170859309</v>
      </c>
      <c r="J52" s="42">
        <v>20</v>
      </c>
      <c r="K52" s="43"/>
      <c r="L52" s="37" t="s">
        <v>157</v>
      </c>
      <c r="M52" s="44" t="s">
        <v>245</v>
      </c>
      <c r="N52" s="44" t="s">
        <v>246</v>
      </c>
      <c r="O52" s="97">
        <v>7</v>
      </c>
      <c r="P52" s="45"/>
      <c r="Q52" s="43"/>
      <c r="R52" s="46">
        <v>4202129190</v>
      </c>
    </row>
    <row r="53" spans="1:298" s="7" customFormat="1" ht="57.95" customHeight="1" x14ac:dyDescent="0.2">
      <c r="A53" s="268"/>
      <c r="B53" s="35" t="s">
        <v>247</v>
      </c>
      <c r="C53" s="36" t="s">
        <v>140</v>
      </c>
      <c r="D53" s="237"/>
      <c r="E53" s="37" t="s">
        <v>248</v>
      </c>
      <c r="F53" s="38">
        <v>12.99</v>
      </c>
      <c r="G53" s="39">
        <v>0</v>
      </c>
      <c r="H53" s="40">
        <v>10.75</v>
      </c>
      <c r="I53" s="41">
        <v>3760170859385</v>
      </c>
      <c r="J53" s="42">
        <v>20</v>
      </c>
      <c r="K53" s="43"/>
      <c r="L53" s="37" t="s">
        <v>163</v>
      </c>
      <c r="M53" s="44" t="s">
        <v>249</v>
      </c>
      <c r="N53" s="44" t="s">
        <v>250</v>
      </c>
      <c r="O53" s="97">
        <v>8.5</v>
      </c>
      <c r="P53" s="45"/>
      <c r="Q53" s="43"/>
      <c r="R53" s="46">
        <v>4202129190</v>
      </c>
    </row>
    <row r="54" spans="1:298" s="7" customFormat="1" ht="93.95" customHeight="1" x14ac:dyDescent="0.2">
      <c r="A54" s="270"/>
      <c r="B54" s="35" t="s">
        <v>251</v>
      </c>
      <c r="C54" s="36" t="s">
        <v>71</v>
      </c>
      <c r="D54" s="269" t="s">
        <v>252</v>
      </c>
      <c r="E54" s="37" t="s">
        <v>253</v>
      </c>
      <c r="F54" s="38">
        <v>14.99</v>
      </c>
      <c r="G54" s="39">
        <v>0</v>
      </c>
      <c r="H54" s="40">
        <v>12.49</v>
      </c>
      <c r="I54" s="41">
        <v>3760170880532</v>
      </c>
      <c r="J54" s="42">
        <v>30</v>
      </c>
      <c r="K54" s="43"/>
      <c r="L54" s="37" t="s">
        <v>254</v>
      </c>
      <c r="M54" s="44" t="s">
        <v>215</v>
      </c>
      <c r="N54" s="37" t="s">
        <v>255</v>
      </c>
      <c r="O54" s="37" t="s">
        <v>256</v>
      </c>
      <c r="P54" s="45"/>
      <c r="Q54" s="43"/>
      <c r="R54" s="46">
        <v>42029291</v>
      </c>
    </row>
    <row r="55" spans="1:298" s="7" customFormat="1" ht="101.25" customHeight="1" thickBot="1" x14ac:dyDescent="0.25">
      <c r="A55" s="271"/>
      <c r="B55" s="48" t="s">
        <v>257</v>
      </c>
      <c r="C55" s="49" t="s">
        <v>155</v>
      </c>
      <c r="D55" s="231"/>
      <c r="E55" s="50" t="s">
        <v>258</v>
      </c>
      <c r="F55" s="51">
        <v>16.989999999999998</v>
      </c>
      <c r="G55" s="52">
        <v>0</v>
      </c>
      <c r="H55" s="53">
        <v>14.16</v>
      </c>
      <c r="I55" s="54">
        <v>3760170880549</v>
      </c>
      <c r="J55" s="55">
        <v>30</v>
      </c>
      <c r="K55" s="56"/>
      <c r="L55" s="50" t="s">
        <v>259</v>
      </c>
      <c r="M55" s="75" t="s">
        <v>260</v>
      </c>
      <c r="N55" s="50" t="s">
        <v>261</v>
      </c>
      <c r="O55" s="50" t="s">
        <v>262</v>
      </c>
      <c r="P55" s="57"/>
      <c r="Q55" s="56"/>
      <c r="R55" s="58">
        <v>42029291</v>
      </c>
    </row>
    <row r="56" spans="1:298" s="7" customFormat="1" ht="42" customHeight="1" thickBot="1" x14ac:dyDescent="0.25">
      <c r="A56" s="238" t="s">
        <v>263</v>
      </c>
      <c r="B56" s="239"/>
      <c r="C56" s="239"/>
      <c r="D56" s="239"/>
      <c r="E56" s="239"/>
      <c r="F56" s="239"/>
      <c r="G56" s="239"/>
      <c r="H56" s="239"/>
      <c r="I56" s="238" t="s">
        <v>263</v>
      </c>
      <c r="J56" s="239"/>
      <c r="K56" s="239"/>
      <c r="L56" s="239"/>
      <c r="M56" s="239"/>
      <c r="N56" s="239"/>
      <c r="O56" s="239"/>
      <c r="P56" s="239"/>
      <c r="Q56" s="239"/>
      <c r="R56" s="240"/>
    </row>
    <row r="57" spans="1:298" s="7" customFormat="1" ht="285.95" customHeight="1" x14ac:dyDescent="0.2">
      <c r="B57" s="22" t="s">
        <v>264</v>
      </c>
      <c r="C57" s="23" t="s">
        <v>33</v>
      </c>
      <c r="D57" s="24" t="s">
        <v>265</v>
      </c>
      <c r="E57" s="25" t="s">
        <v>266</v>
      </c>
      <c r="F57" s="26">
        <v>99.9</v>
      </c>
      <c r="G57" s="27">
        <v>0</v>
      </c>
      <c r="H57" s="28">
        <f>F57/1.2</f>
        <v>83.250000000000014</v>
      </c>
      <c r="I57" s="29">
        <v>3760170884936</v>
      </c>
      <c r="J57" s="30">
        <v>4</v>
      </c>
      <c r="K57" s="31"/>
      <c r="L57" s="25" t="s">
        <v>267</v>
      </c>
      <c r="M57" s="32" t="s">
        <v>268</v>
      </c>
      <c r="N57" s="32" t="s">
        <v>269</v>
      </c>
      <c r="O57" s="98">
        <v>11.24</v>
      </c>
      <c r="P57" s="33"/>
      <c r="Q57" s="31"/>
      <c r="R57" s="34">
        <v>42029291</v>
      </c>
    </row>
    <row r="58" spans="1:298" s="7" customFormat="1" ht="93.95" customHeight="1" x14ac:dyDescent="0.3">
      <c r="A58" s="290"/>
      <c r="B58" s="35" t="s">
        <v>270</v>
      </c>
      <c r="C58" s="36" t="s">
        <v>71</v>
      </c>
      <c r="D58" s="227" t="s">
        <v>271</v>
      </c>
      <c r="E58" s="37" t="s">
        <v>272</v>
      </c>
      <c r="F58" s="60">
        <v>79.900000000000006</v>
      </c>
      <c r="G58" s="39">
        <v>0</v>
      </c>
      <c r="H58" s="61">
        <f>F58/1.2</f>
        <v>66.583333333333343</v>
      </c>
      <c r="I58" s="62">
        <v>3760170883717</v>
      </c>
      <c r="J58" s="62">
        <v>5</v>
      </c>
      <c r="K58" s="43"/>
      <c r="L58" s="37" t="s">
        <v>273</v>
      </c>
      <c r="M58" s="37" t="s">
        <v>274</v>
      </c>
      <c r="N58" s="44" t="s">
        <v>275</v>
      </c>
      <c r="O58" s="97">
        <v>5.75</v>
      </c>
      <c r="P58" s="45"/>
      <c r="Q58" s="43"/>
      <c r="R58" s="46">
        <v>42029291</v>
      </c>
      <c r="S58" s="63"/>
      <c r="T58" s="64"/>
      <c r="U58" s="64"/>
      <c r="V58" s="65"/>
      <c r="W58" s="66"/>
      <c r="X58" s="67"/>
      <c r="Y58" s="68"/>
      <c r="Z58" s="68"/>
      <c r="AA58" s="67"/>
      <c r="AB58" s="68"/>
      <c r="AC58" s="68"/>
      <c r="AD58" s="68"/>
      <c r="AE58" s="68"/>
      <c r="AF58" s="68"/>
      <c r="AG58" s="66"/>
      <c r="AH58" s="66"/>
      <c r="AI58" s="69"/>
      <c r="AJ58" s="64"/>
      <c r="AK58" s="64"/>
      <c r="AL58" s="64"/>
      <c r="AM58" s="64"/>
      <c r="AN58" s="64"/>
      <c r="AO58" s="64"/>
      <c r="AP58" s="64"/>
      <c r="AQ58" s="65"/>
      <c r="AR58" s="66"/>
      <c r="AS58" s="67"/>
      <c r="AT58" s="68"/>
      <c r="AU58" s="68"/>
      <c r="AV58" s="67"/>
      <c r="AW58" s="68"/>
      <c r="AX58" s="68"/>
      <c r="AY58" s="68"/>
      <c r="AZ58" s="68"/>
      <c r="BA58" s="68"/>
      <c r="BB58" s="66"/>
      <c r="BC58" s="66"/>
      <c r="BD58" s="69"/>
      <c r="BE58" s="64"/>
      <c r="BF58" s="64"/>
      <c r="BG58" s="64"/>
      <c r="BH58" s="64"/>
      <c r="BI58" s="64"/>
      <c r="BJ58" s="64"/>
      <c r="BK58" s="64"/>
      <c r="BL58" s="65"/>
      <c r="BM58" s="66"/>
      <c r="BN58" s="67"/>
      <c r="BO58" s="68"/>
      <c r="BP58" s="68"/>
      <c r="BQ58" s="67"/>
      <c r="BR58" s="68"/>
      <c r="BS58" s="68"/>
      <c r="BT58" s="68"/>
      <c r="BU58" s="68"/>
      <c r="BV58" s="68"/>
      <c r="BW58" s="66"/>
      <c r="BX58" s="66"/>
      <c r="BY58" s="69"/>
      <c r="BZ58" s="64"/>
      <c r="CA58" s="64"/>
      <c r="CB58" s="64"/>
      <c r="CC58" s="64"/>
      <c r="CD58" s="64"/>
      <c r="CE58" s="64"/>
      <c r="CF58" s="64"/>
      <c r="CG58" s="65"/>
      <c r="CH58" s="66"/>
      <c r="CI58" s="67"/>
      <c r="CJ58" s="68"/>
      <c r="CK58" s="68"/>
      <c r="CL58" s="67"/>
      <c r="CM58" s="68"/>
      <c r="CN58" s="68"/>
      <c r="CO58" s="68"/>
      <c r="CP58" s="68"/>
      <c r="CQ58" s="68"/>
      <c r="CR58" s="66"/>
      <c r="CS58" s="66"/>
      <c r="CT58" s="69"/>
      <c r="CU58" s="64"/>
      <c r="CV58" s="64"/>
      <c r="CW58" s="64"/>
      <c r="CX58" s="64"/>
      <c r="CY58" s="64"/>
      <c r="CZ58" s="64"/>
      <c r="DA58" s="64"/>
      <c r="DB58" s="65"/>
      <c r="DC58" s="66"/>
      <c r="DD58" s="67"/>
      <c r="DE58" s="68"/>
      <c r="DF58" s="68"/>
      <c r="DG58" s="67"/>
      <c r="DH58" s="68"/>
      <c r="DI58" s="68"/>
      <c r="DJ58" s="68"/>
      <c r="DK58" s="68"/>
      <c r="DL58" s="68"/>
      <c r="DM58" s="66"/>
      <c r="DN58" s="66"/>
      <c r="DO58" s="69"/>
      <c r="DP58" s="64"/>
      <c r="DQ58" s="64"/>
      <c r="DR58" s="64"/>
      <c r="DS58" s="64"/>
      <c r="DT58" s="64"/>
      <c r="DU58" s="64"/>
      <c r="DV58" s="64"/>
      <c r="DW58" s="65"/>
      <c r="DX58" s="66"/>
      <c r="DY58" s="67"/>
      <c r="DZ58" s="68"/>
      <c r="EA58" s="68"/>
      <c r="EB58" s="67"/>
      <c r="EC58" s="68"/>
      <c r="ED58" s="68"/>
      <c r="EE58" s="68"/>
      <c r="EF58" s="68"/>
      <c r="EG58" s="68"/>
      <c r="EH58" s="66"/>
      <c r="EI58" s="66"/>
      <c r="EJ58" s="69"/>
      <c r="EK58" s="64"/>
      <c r="EL58" s="64"/>
      <c r="EM58" s="64"/>
      <c r="EN58" s="64"/>
      <c r="EO58" s="64"/>
      <c r="EP58" s="64"/>
      <c r="EQ58" s="64"/>
      <c r="ER58" s="65"/>
      <c r="ES58" s="66"/>
      <c r="ET58" s="67"/>
      <c r="EU58" s="68"/>
      <c r="EV58" s="68"/>
      <c r="EW58" s="67"/>
      <c r="EX58" s="68"/>
      <c r="EY58" s="68"/>
      <c r="EZ58" s="68"/>
      <c r="FA58" s="68"/>
      <c r="FB58" s="68"/>
      <c r="FC58" s="66"/>
      <c r="FD58" s="66"/>
      <c r="FE58" s="69"/>
      <c r="FF58" s="64"/>
      <c r="FG58" s="64"/>
      <c r="FH58" s="64"/>
      <c r="FI58" s="64"/>
      <c r="FJ58" s="64"/>
      <c r="FK58" s="64"/>
      <c r="FL58" s="64"/>
      <c r="FM58" s="65"/>
      <c r="FN58" s="66"/>
      <c r="FO58" s="67"/>
      <c r="FP58" s="68"/>
      <c r="FQ58" s="68"/>
      <c r="FR58" s="67"/>
      <c r="FS58" s="68"/>
      <c r="FT58" s="68"/>
      <c r="FU58" s="68"/>
      <c r="FV58" s="68"/>
      <c r="FW58" s="68"/>
      <c r="FX58" s="66"/>
      <c r="FY58" s="66"/>
      <c r="FZ58" s="69"/>
      <c r="GA58" s="64"/>
      <c r="GB58" s="64"/>
      <c r="GC58" s="64"/>
      <c r="GD58" s="64"/>
      <c r="GE58" s="64"/>
      <c r="GF58" s="64"/>
      <c r="GG58" s="64"/>
      <c r="GH58" s="65"/>
      <c r="GI58" s="66"/>
      <c r="GJ58" s="67"/>
      <c r="GK58" s="68"/>
      <c r="GL58" s="68"/>
      <c r="GM58" s="67"/>
      <c r="GN58" s="68"/>
      <c r="GO58" s="68"/>
      <c r="GP58" s="68"/>
      <c r="GQ58" s="68"/>
      <c r="GR58" s="68"/>
      <c r="GS58" s="66"/>
      <c r="GT58" s="66"/>
      <c r="GU58" s="69"/>
      <c r="GV58" s="64"/>
      <c r="GW58" s="64"/>
      <c r="GX58" s="64"/>
      <c r="GY58" s="64"/>
      <c r="GZ58" s="64"/>
      <c r="HA58" s="64"/>
      <c r="HB58" s="64"/>
      <c r="HC58" s="65"/>
      <c r="HD58" s="66"/>
      <c r="HE58" s="67"/>
      <c r="HF58" s="68"/>
      <c r="HG58" s="68"/>
      <c r="HH58" s="67"/>
      <c r="HI58" s="68"/>
      <c r="HJ58" s="68"/>
      <c r="HK58" s="68"/>
      <c r="HL58" s="68"/>
      <c r="HM58" s="68"/>
      <c r="HN58" s="66"/>
      <c r="HO58" s="66"/>
      <c r="HP58" s="69"/>
      <c r="HQ58" s="64"/>
      <c r="HR58" s="64"/>
      <c r="HS58" s="64"/>
      <c r="HT58" s="64"/>
      <c r="HU58" s="64"/>
      <c r="HV58" s="64"/>
      <c r="HW58" s="64"/>
      <c r="HX58" s="65"/>
      <c r="HY58" s="66"/>
      <c r="HZ58" s="67"/>
      <c r="IA58" s="68"/>
      <c r="IB58" s="68"/>
      <c r="IC58" s="67"/>
      <c r="ID58" s="68"/>
      <c r="IE58" s="68"/>
      <c r="IF58" s="68"/>
      <c r="IG58" s="68"/>
      <c r="IH58" s="68"/>
      <c r="II58" s="66"/>
      <c r="IJ58" s="66"/>
      <c r="IK58" s="69"/>
      <c r="IL58" s="64"/>
      <c r="IM58" s="64"/>
      <c r="IN58" s="64"/>
      <c r="IO58" s="64"/>
      <c r="IP58" s="64"/>
      <c r="IQ58" s="64"/>
      <c r="IR58" s="64"/>
      <c r="IS58" s="65"/>
      <c r="IT58" s="66"/>
      <c r="IU58" s="67"/>
      <c r="IV58" s="68"/>
      <c r="IW58" s="68"/>
      <c r="IX58" s="67"/>
      <c r="IY58" s="68"/>
      <c r="IZ58" s="68"/>
      <c r="JA58" s="68"/>
      <c r="JB58" s="68"/>
      <c r="JC58" s="68"/>
      <c r="JD58" s="66"/>
      <c r="JE58" s="66"/>
      <c r="JF58" s="69"/>
      <c r="JG58" s="64"/>
      <c r="JH58" s="64"/>
      <c r="JI58" s="64"/>
      <c r="JJ58" s="64"/>
      <c r="JK58" s="64"/>
      <c r="JL58" s="64"/>
      <c r="JM58" s="64"/>
      <c r="JN58" s="65"/>
      <c r="JO58" s="66"/>
      <c r="JP58" s="67"/>
      <c r="JQ58" s="68"/>
      <c r="JR58" s="68"/>
      <c r="JS58" s="67"/>
      <c r="JT58" s="68"/>
      <c r="JU58" s="68"/>
      <c r="JV58" s="68"/>
      <c r="JW58" s="68"/>
      <c r="JX58" s="68"/>
      <c r="JY58" s="66"/>
      <c r="JZ58" s="66"/>
      <c r="KA58" s="69"/>
      <c r="KB58" s="64"/>
      <c r="KC58" s="64"/>
      <c r="KD58" s="64"/>
      <c r="KE58" s="64"/>
      <c r="KF58" s="64"/>
      <c r="KG58" s="64"/>
      <c r="KH58" s="64"/>
      <c r="KI58" s="65"/>
      <c r="KJ58" s="66"/>
      <c r="KK58" s="67"/>
      <c r="KL58" s="70"/>
    </row>
    <row r="59" spans="1:298" s="7" customFormat="1" ht="101.25" customHeight="1" x14ac:dyDescent="0.3">
      <c r="A59" s="290"/>
      <c r="B59" s="35" t="s">
        <v>276</v>
      </c>
      <c r="C59" s="36" t="s">
        <v>33</v>
      </c>
      <c r="D59" s="228"/>
      <c r="E59" s="37" t="s">
        <v>277</v>
      </c>
      <c r="F59" s="60">
        <v>84.9</v>
      </c>
      <c r="G59" s="39">
        <v>0</v>
      </c>
      <c r="H59" s="61">
        <f>F59/1.2</f>
        <v>70.750000000000014</v>
      </c>
      <c r="I59" s="62">
        <v>3760170883724</v>
      </c>
      <c r="J59" s="62">
        <v>5</v>
      </c>
      <c r="K59" s="43"/>
      <c r="L59" s="37" t="s">
        <v>278</v>
      </c>
      <c r="M59" s="37" t="s">
        <v>279</v>
      </c>
      <c r="N59" s="44" t="s">
        <v>280</v>
      </c>
      <c r="O59" s="97">
        <v>6.25</v>
      </c>
      <c r="P59" s="45"/>
      <c r="Q59" s="43"/>
      <c r="R59" s="46">
        <v>42029291</v>
      </c>
      <c r="S59" s="63"/>
      <c r="T59" s="64"/>
      <c r="U59" s="64"/>
      <c r="V59" s="65"/>
      <c r="W59" s="66"/>
      <c r="X59" s="67"/>
      <c r="Y59" s="68"/>
      <c r="Z59" s="68"/>
      <c r="AA59" s="67"/>
      <c r="AB59" s="68"/>
      <c r="AC59" s="68"/>
      <c r="AD59" s="68"/>
      <c r="AE59" s="68"/>
      <c r="AF59" s="68"/>
      <c r="AG59" s="66"/>
      <c r="AH59" s="66"/>
      <c r="AI59" s="69"/>
      <c r="AJ59" s="64"/>
      <c r="AK59" s="64"/>
      <c r="AL59" s="64"/>
      <c r="AM59" s="64"/>
      <c r="AN59" s="64"/>
      <c r="AO59" s="64"/>
      <c r="AP59" s="64"/>
      <c r="AQ59" s="65"/>
      <c r="AR59" s="66"/>
      <c r="AS59" s="67"/>
      <c r="AT59" s="68"/>
      <c r="AU59" s="68"/>
      <c r="AV59" s="67"/>
      <c r="AW59" s="68"/>
      <c r="AX59" s="68"/>
      <c r="AY59" s="68"/>
      <c r="AZ59" s="68"/>
      <c r="BA59" s="68"/>
      <c r="BB59" s="66"/>
      <c r="BC59" s="66"/>
      <c r="BD59" s="69"/>
      <c r="BE59" s="64"/>
      <c r="BF59" s="64"/>
      <c r="BG59" s="64"/>
      <c r="BH59" s="64"/>
      <c r="BI59" s="64"/>
      <c r="BJ59" s="64"/>
      <c r="BK59" s="64"/>
      <c r="BL59" s="65"/>
      <c r="BM59" s="66"/>
      <c r="BN59" s="67"/>
      <c r="BO59" s="68"/>
      <c r="BP59" s="68"/>
      <c r="BQ59" s="67"/>
      <c r="BR59" s="68"/>
      <c r="BS59" s="68"/>
      <c r="BT59" s="68"/>
      <c r="BU59" s="68"/>
      <c r="BV59" s="68"/>
      <c r="BW59" s="66"/>
      <c r="BX59" s="66"/>
      <c r="BY59" s="69"/>
      <c r="BZ59" s="64"/>
      <c r="CA59" s="64"/>
      <c r="CB59" s="64"/>
      <c r="CC59" s="64"/>
      <c r="CD59" s="64"/>
      <c r="CE59" s="64"/>
      <c r="CF59" s="64"/>
      <c r="CG59" s="65"/>
      <c r="CH59" s="66"/>
      <c r="CI59" s="67"/>
      <c r="CJ59" s="68"/>
      <c r="CK59" s="68"/>
      <c r="CL59" s="67"/>
      <c r="CM59" s="68"/>
      <c r="CN59" s="68"/>
      <c r="CO59" s="68"/>
      <c r="CP59" s="68"/>
      <c r="CQ59" s="68"/>
      <c r="CR59" s="66"/>
      <c r="CS59" s="66"/>
      <c r="CT59" s="69"/>
      <c r="CU59" s="64"/>
      <c r="CV59" s="64"/>
      <c r="CW59" s="64"/>
      <c r="CX59" s="64"/>
      <c r="CY59" s="64"/>
      <c r="CZ59" s="64"/>
      <c r="DA59" s="64"/>
      <c r="DB59" s="65"/>
      <c r="DC59" s="66"/>
      <c r="DD59" s="67"/>
      <c r="DE59" s="68"/>
      <c r="DF59" s="68"/>
      <c r="DG59" s="67"/>
      <c r="DH59" s="68"/>
      <c r="DI59" s="68"/>
      <c r="DJ59" s="68"/>
      <c r="DK59" s="68"/>
      <c r="DL59" s="68"/>
      <c r="DM59" s="66"/>
      <c r="DN59" s="66"/>
      <c r="DO59" s="69"/>
      <c r="DP59" s="64"/>
      <c r="DQ59" s="64"/>
      <c r="DR59" s="64"/>
      <c r="DS59" s="64"/>
      <c r="DT59" s="64"/>
      <c r="DU59" s="64"/>
      <c r="DV59" s="64"/>
      <c r="DW59" s="65"/>
      <c r="DX59" s="66"/>
      <c r="DY59" s="67"/>
      <c r="DZ59" s="68"/>
      <c r="EA59" s="68"/>
      <c r="EB59" s="67"/>
      <c r="EC59" s="68"/>
      <c r="ED59" s="68"/>
      <c r="EE59" s="68"/>
      <c r="EF59" s="68"/>
      <c r="EG59" s="68"/>
      <c r="EH59" s="66"/>
      <c r="EI59" s="66"/>
      <c r="EJ59" s="69"/>
      <c r="EK59" s="64"/>
      <c r="EL59" s="64"/>
      <c r="EM59" s="64"/>
      <c r="EN59" s="64"/>
      <c r="EO59" s="64"/>
      <c r="EP59" s="64"/>
      <c r="EQ59" s="64"/>
      <c r="ER59" s="65"/>
      <c r="ES59" s="66"/>
      <c r="ET59" s="67"/>
      <c r="EU59" s="68"/>
      <c r="EV59" s="68"/>
      <c r="EW59" s="67"/>
      <c r="EX59" s="68"/>
      <c r="EY59" s="68"/>
      <c r="EZ59" s="68"/>
      <c r="FA59" s="68"/>
      <c r="FB59" s="68"/>
      <c r="FC59" s="66"/>
      <c r="FD59" s="66"/>
      <c r="FE59" s="69"/>
      <c r="FF59" s="64"/>
      <c r="FG59" s="64"/>
      <c r="FH59" s="64"/>
      <c r="FI59" s="64"/>
      <c r="FJ59" s="64"/>
      <c r="FK59" s="64"/>
      <c r="FL59" s="64"/>
      <c r="FM59" s="65"/>
      <c r="FN59" s="66"/>
      <c r="FO59" s="67"/>
      <c r="FP59" s="68"/>
      <c r="FQ59" s="68"/>
      <c r="FR59" s="67"/>
      <c r="FS59" s="68"/>
      <c r="FT59" s="68"/>
      <c r="FU59" s="68"/>
      <c r="FV59" s="68"/>
      <c r="FW59" s="68"/>
      <c r="FX59" s="66"/>
      <c r="FY59" s="66"/>
      <c r="FZ59" s="69"/>
      <c r="GA59" s="64"/>
      <c r="GB59" s="64"/>
      <c r="GC59" s="64"/>
      <c r="GD59" s="64"/>
      <c r="GE59" s="64"/>
      <c r="GF59" s="64"/>
      <c r="GG59" s="64"/>
      <c r="GH59" s="65"/>
      <c r="GI59" s="66"/>
      <c r="GJ59" s="67"/>
      <c r="GK59" s="68"/>
      <c r="GL59" s="68"/>
      <c r="GM59" s="67"/>
      <c r="GN59" s="68"/>
      <c r="GO59" s="68"/>
      <c r="GP59" s="68"/>
      <c r="GQ59" s="68"/>
      <c r="GR59" s="68"/>
      <c r="GS59" s="66"/>
      <c r="GT59" s="66"/>
      <c r="GU59" s="69"/>
      <c r="GV59" s="64"/>
      <c r="GW59" s="64"/>
      <c r="GX59" s="64"/>
      <c r="GY59" s="64"/>
      <c r="GZ59" s="64"/>
      <c r="HA59" s="64"/>
      <c r="HB59" s="64"/>
      <c r="HC59" s="65"/>
      <c r="HD59" s="66"/>
      <c r="HE59" s="67"/>
      <c r="HF59" s="68"/>
      <c r="HG59" s="68"/>
      <c r="HH59" s="67"/>
      <c r="HI59" s="68"/>
      <c r="HJ59" s="68"/>
      <c r="HK59" s="68"/>
      <c r="HL59" s="68"/>
      <c r="HM59" s="68"/>
      <c r="HN59" s="66"/>
      <c r="HO59" s="66"/>
      <c r="HP59" s="69"/>
      <c r="HQ59" s="64"/>
      <c r="HR59" s="64"/>
      <c r="HS59" s="64"/>
      <c r="HT59" s="64"/>
      <c r="HU59" s="64"/>
      <c r="HV59" s="64"/>
      <c r="HW59" s="64"/>
      <c r="HX59" s="65"/>
      <c r="HY59" s="66"/>
      <c r="HZ59" s="67"/>
      <c r="IA59" s="68"/>
      <c r="IB59" s="68"/>
      <c r="IC59" s="67"/>
      <c r="ID59" s="68"/>
      <c r="IE59" s="68"/>
      <c r="IF59" s="68"/>
      <c r="IG59" s="68"/>
      <c r="IH59" s="68"/>
      <c r="II59" s="66"/>
      <c r="IJ59" s="66"/>
      <c r="IK59" s="69"/>
      <c r="IL59" s="64"/>
      <c r="IM59" s="64"/>
      <c r="IN59" s="64"/>
      <c r="IO59" s="64"/>
      <c r="IP59" s="64"/>
      <c r="IQ59" s="64"/>
      <c r="IR59" s="64"/>
      <c r="IS59" s="65"/>
      <c r="IT59" s="66"/>
      <c r="IU59" s="67"/>
      <c r="IV59" s="68"/>
      <c r="IW59" s="68"/>
      <c r="IX59" s="67"/>
      <c r="IY59" s="68"/>
      <c r="IZ59" s="68"/>
      <c r="JA59" s="68"/>
      <c r="JB59" s="68"/>
      <c r="JC59" s="68"/>
      <c r="JD59" s="66"/>
      <c r="JE59" s="66"/>
      <c r="JF59" s="69"/>
      <c r="JG59" s="64"/>
      <c r="JH59" s="64"/>
      <c r="JI59" s="64"/>
      <c r="JJ59" s="64"/>
      <c r="JK59" s="64"/>
      <c r="JL59" s="64"/>
      <c r="JM59" s="64"/>
      <c r="JN59" s="65"/>
      <c r="JO59" s="66"/>
      <c r="JP59" s="67"/>
      <c r="JQ59" s="68"/>
      <c r="JR59" s="68"/>
      <c r="JS59" s="67"/>
      <c r="JT59" s="68"/>
      <c r="JU59" s="68"/>
      <c r="JV59" s="68"/>
      <c r="JW59" s="68"/>
      <c r="JX59" s="68"/>
      <c r="JY59" s="66"/>
      <c r="JZ59" s="66"/>
      <c r="KA59" s="69"/>
      <c r="KB59" s="64"/>
      <c r="KC59" s="64"/>
      <c r="KD59" s="64"/>
      <c r="KE59" s="64"/>
      <c r="KF59" s="64"/>
      <c r="KG59" s="64"/>
      <c r="KH59" s="64"/>
      <c r="KI59" s="65"/>
      <c r="KJ59" s="66"/>
      <c r="KK59" s="67"/>
      <c r="KL59" s="70"/>
    </row>
    <row r="60" spans="1:298" s="7" customFormat="1" ht="96" customHeight="1" thickBot="1" x14ac:dyDescent="0.35">
      <c r="A60" s="291"/>
      <c r="B60" s="48" t="s">
        <v>281</v>
      </c>
      <c r="C60" s="49" t="s">
        <v>282</v>
      </c>
      <c r="D60" s="236"/>
      <c r="E60" s="50" t="s">
        <v>283</v>
      </c>
      <c r="F60" s="72">
        <v>89.9</v>
      </c>
      <c r="G60" s="52">
        <v>0</v>
      </c>
      <c r="H60" s="73">
        <f>F60/1.2</f>
        <v>74.916666666666671</v>
      </c>
      <c r="I60" s="74">
        <v>3760170883731</v>
      </c>
      <c r="J60" s="74">
        <v>5</v>
      </c>
      <c r="K60" s="56"/>
      <c r="L60" s="50" t="s">
        <v>284</v>
      </c>
      <c r="M60" s="50" t="s">
        <v>285</v>
      </c>
      <c r="N60" s="75" t="s">
        <v>286</v>
      </c>
      <c r="O60" s="99">
        <v>6.8</v>
      </c>
      <c r="P60" s="57"/>
      <c r="Q60" s="56"/>
      <c r="R60" s="58">
        <v>42029291</v>
      </c>
      <c r="S60" s="63"/>
      <c r="T60" s="64"/>
      <c r="U60" s="64"/>
      <c r="V60" s="65"/>
      <c r="W60" s="66"/>
      <c r="X60" s="67"/>
      <c r="Y60" s="68"/>
      <c r="Z60" s="68"/>
      <c r="AA60" s="67"/>
      <c r="AB60" s="68"/>
      <c r="AC60" s="68"/>
      <c r="AD60" s="68"/>
      <c r="AE60" s="68"/>
      <c r="AF60" s="68"/>
      <c r="AG60" s="66"/>
      <c r="AH60" s="66"/>
      <c r="AI60" s="69"/>
      <c r="AJ60" s="64"/>
      <c r="AK60" s="64"/>
      <c r="AL60" s="64"/>
      <c r="AM60" s="64"/>
      <c r="AN60" s="64"/>
      <c r="AO60" s="64"/>
      <c r="AP60" s="64"/>
      <c r="AQ60" s="65"/>
      <c r="AR60" s="66"/>
      <c r="AS60" s="67"/>
      <c r="AT60" s="68"/>
      <c r="AU60" s="68"/>
      <c r="AV60" s="67"/>
      <c r="AW60" s="68"/>
      <c r="AX60" s="68"/>
      <c r="AY60" s="68"/>
      <c r="AZ60" s="68"/>
      <c r="BA60" s="68"/>
      <c r="BB60" s="66"/>
      <c r="BC60" s="66"/>
      <c r="BD60" s="69"/>
      <c r="BE60" s="64"/>
      <c r="BF60" s="64"/>
      <c r="BG60" s="64"/>
      <c r="BH60" s="64"/>
      <c r="BI60" s="64"/>
      <c r="BJ60" s="64"/>
      <c r="BK60" s="64"/>
      <c r="BL60" s="65"/>
      <c r="BM60" s="66"/>
      <c r="BN60" s="67"/>
      <c r="BO60" s="68"/>
      <c r="BP60" s="68"/>
      <c r="BQ60" s="67"/>
      <c r="BR60" s="68"/>
      <c r="BS60" s="68"/>
      <c r="BT60" s="68"/>
      <c r="BU60" s="68"/>
      <c r="BV60" s="68"/>
      <c r="BW60" s="66"/>
      <c r="BX60" s="66"/>
      <c r="BY60" s="69"/>
      <c r="BZ60" s="64"/>
      <c r="CA60" s="64"/>
      <c r="CB60" s="64"/>
      <c r="CC60" s="64"/>
      <c r="CD60" s="64"/>
      <c r="CE60" s="64"/>
      <c r="CF60" s="64"/>
      <c r="CG60" s="65"/>
      <c r="CH60" s="66"/>
      <c r="CI60" s="67"/>
      <c r="CJ60" s="68"/>
      <c r="CK60" s="68"/>
      <c r="CL60" s="67"/>
      <c r="CM60" s="68"/>
      <c r="CN60" s="68"/>
      <c r="CO60" s="68"/>
      <c r="CP60" s="68"/>
      <c r="CQ60" s="68"/>
      <c r="CR60" s="66"/>
      <c r="CS60" s="66"/>
      <c r="CT60" s="69"/>
      <c r="CU60" s="64"/>
      <c r="CV60" s="64"/>
      <c r="CW60" s="64"/>
      <c r="CX60" s="64"/>
      <c r="CY60" s="64"/>
      <c r="CZ60" s="64"/>
      <c r="DA60" s="64"/>
      <c r="DB60" s="65"/>
      <c r="DC60" s="66"/>
      <c r="DD60" s="67"/>
      <c r="DE60" s="68"/>
      <c r="DF60" s="68"/>
      <c r="DG60" s="67"/>
      <c r="DH60" s="68"/>
      <c r="DI60" s="68"/>
      <c r="DJ60" s="68"/>
      <c r="DK60" s="68"/>
      <c r="DL60" s="68"/>
      <c r="DM60" s="66"/>
      <c r="DN60" s="66"/>
      <c r="DO60" s="69"/>
      <c r="DP60" s="64"/>
      <c r="DQ60" s="64"/>
      <c r="DR60" s="64"/>
      <c r="DS60" s="64"/>
      <c r="DT60" s="64"/>
      <c r="DU60" s="64"/>
      <c r="DV60" s="64"/>
      <c r="DW60" s="65"/>
      <c r="DX60" s="66"/>
      <c r="DY60" s="67"/>
      <c r="DZ60" s="68"/>
      <c r="EA60" s="68"/>
      <c r="EB60" s="67"/>
      <c r="EC60" s="68"/>
      <c r="ED60" s="68"/>
      <c r="EE60" s="68"/>
      <c r="EF60" s="68"/>
      <c r="EG60" s="68"/>
      <c r="EH60" s="66"/>
      <c r="EI60" s="66"/>
      <c r="EJ60" s="69"/>
      <c r="EK60" s="64"/>
      <c r="EL60" s="64"/>
      <c r="EM60" s="64"/>
      <c r="EN60" s="64"/>
      <c r="EO60" s="64"/>
      <c r="EP60" s="64"/>
      <c r="EQ60" s="64"/>
      <c r="ER60" s="65"/>
      <c r="ES60" s="66"/>
      <c r="ET60" s="67"/>
      <c r="EU60" s="68"/>
      <c r="EV60" s="68"/>
      <c r="EW60" s="67"/>
      <c r="EX60" s="68"/>
      <c r="EY60" s="68"/>
      <c r="EZ60" s="68"/>
      <c r="FA60" s="68"/>
      <c r="FB60" s="68"/>
      <c r="FC60" s="66"/>
      <c r="FD60" s="66"/>
      <c r="FE60" s="69"/>
      <c r="FF60" s="64"/>
      <c r="FG60" s="64"/>
      <c r="FH60" s="64"/>
      <c r="FI60" s="64"/>
      <c r="FJ60" s="64"/>
      <c r="FK60" s="64"/>
      <c r="FL60" s="64"/>
      <c r="FM60" s="65"/>
      <c r="FN60" s="66"/>
      <c r="FO60" s="67"/>
      <c r="FP60" s="68"/>
      <c r="FQ60" s="68"/>
      <c r="FR60" s="67"/>
      <c r="FS60" s="68"/>
      <c r="FT60" s="68"/>
      <c r="FU60" s="68"/>
      <c r="FV60" s="68"/>
      <c r="FW60" s="68"/>
      <c r="FX60" s="66"/>
      <c r="FY60" s="66"/>
      <c r="FZ60" s="69"/>
      <c r="GA60" s="64"/>
      <c r="GB60" s="64"/>
      <c r="GC60" s="64"/>
      <c r="GD60" s="64"/>
      <c r="GE60" s="64"/>
      <c r="GF60" s="64"/>
      <c r="GG60" s="64"/>
      <c r="GH60" s="65"/>
      <c r="GI60" s="66"/>
      <c r="GJ60" s="67"/>
      <c r="GK60" s="68"/>
      <c r="GL60" s="68"/>
      <c r="GM60" s="67"/>
      <c r="GN60" s="68"/>
      <c r="GO60" s="68"/>
      <c r="GP60" s="68"/>
      <c r="GQ60" s="68"/>
      <c r="GR60" s="68"/>
      <c r="GS60" s="66"/>
      <c r="GT60" s="66"/>
      <c r="GU60" s="69"/>
      <c r="GV60" s="64"/>
      <c r="GW60" s="64"/>
      <c r="GX60" s="64"/>
      <c r="GY60" s="64"/>
      <c r="GZ60" s="64"/>
      <c r="HA60" s="64"/>
      <c r="HB60" s="64"/>
      <c r="HC60" s="65"/>
      <c r="HD60" s="66"/>
      <c r="HE60" s="67"/>
      <c r="HF60" s="68"/>
      <c r="HG60" s="68"/>
      <c r="HH60" s="67"/>
      <c r="HI60" s="68"/>
      <c r="HJ60" s="68"/>
      <c r="HK60" s="68"/>
      <c r="HL60" s="68"/>
      <c r="HM60" s="68"/>
      <c r="HN60" s="66"/>
      <c r="HO60" s="66"/>
      <c r="HP60" s="69"/>
      <c r="HQ60" s="64"/>
      <c r="HR60" s="64"/>
      <c r="HS60" s="64"/>
      <c r="HT60" s="64"/>
      <c r="HU60" s="64"/>
      <c r="HV60" s="64"/>
      <c r="HW60" s="64"/>
      <c r="HX60" s="65"/>
      <c r="HY60" s="66"/>
      <c r="HZ60" s="67"/>
      <c r="IA60" s="68"/>
      <c r="IB60" s="68"/>
      <c r="IC60" s="67"/>
      <c r="ID60" s="68"/>
      <c r="IE60" s="68"/>
      <c r="IF60" s="68"/>
      <c r="IG60" s="68"/>
      <c r="IH60" s="68"/>
      <c r="II60" s="66"/>
      <c r="IJ60" s="66"/>
      <c r="IK60" s="69"/>
      <c r="IL60" s="64"/>
      <c r="IM60" s="64"/>
      <c r="IN60" s="64"/>
      <c r="IO60" s="64"/>
      <c r="IP60" s="64"/>
      <c r="IQ60" s="64"/>
      <c r="IR60" s="64"/>
      <c r="IS60" s="65"/>
      <c r="IT60" s="66"/>
      <c r="IU60" s="67"/>
      <c r="IV60" s="68"/>
      <c r="IW60" s="68"/>
      <c r="IX60" s="67"/>
      <c r="IY60" s="68"/>
      <c r="IZ60" s="68"/>
      <c r="JA60" s="68"/>
      <c r="JB60" s="68"/>
      <c r="JC60" s="68"/>
      <c r="JD60" s="66"/>
      <c r="JE60" s="66"/>
      <c r="JF60" s="69"/>
      <c r="JG60" s="64"/>
      <c r="JH60" s="64"/>
      <c r="JI60" s="64"/>
      <c r="JJ60" s="64"/>
      <c r="JK60" s="64"/>
      <c r="JL60" s="64"/>
      <c r="JM60" s="64"/>
      <c r="JN60" s="65"/>
      <c r="JO60" s="66"/>
      <c r="JP60" s="67"/>
      <c r="JQ60" s="68"/>
      <c r="JR60" s="68"/>
      <c r="JS60" s="67"/>
      <c r="JT60" s="68"/>
      <c r="JU60" s="68"/>
      <c r="JV60" s="68"/>
      <c r="JW60" s="68"/>
      <c r="JX60" s="68"/>
      <c r="JY60" s="66"/>
      <c r="JZ60" s="66"/>
      <c r="KA60" s="69"/>
      <c r="KB60" s="64"/>
      <c r="KC60" s="64"/>
      <c r="KD60" s="64"/>
      <c r="KE60" s="64"/>
      <c r="KF60" s="64"/>
      <c r="KG60" s="64"/>
      <c r="KH60" s="64"/>
      <c r="KI60" s="65"/>
      <c r="KJ60" s="66"/>
      <c r="KK60" s="67"/>
      <c r="KL60" s="70"/>
    </row>
    <row r="61" spans="1:298" s="7" customFormat="1" ht="42.95" customHeight="1" thickBot="1" x14ac:dyDescent="0.25">
      <c r="A61" s="238" t="s">
        <v>287</v>
      </c>
      <c r="B61" s="239"/>
      <c r="C61" s="239"/>
      <c r="D61" s="239"/>
      <c r="E61" s="239"/>
      <c r="F61" s="239"/>
      <c r="G61" s="239"/>
      <c r="H61" s="239"/>
      <c r="I61" s="238" t="s">
        <v>287</v>
      </c>
      <c r="J61" s="222"/>
      <c r="K61" s="222"/>
      <c r="L61" s="222"/>
      <c r="M61" s="222"/>
      <c r="N61" s="222"/>
      <c r="O61" s="222"/>
      <c r="P61" s="222"/>
      <c r="Q61" s="222"/>
      <c r="R61" s="223"/>
    </row>
    <row r="62" spans="1:298" s="100" customFormat="1" ht="173.25" customHeight="1" x14ac:dyDescent="0.3">
      <c r="A62" s="101"/>
      <c r="B62" s="22" t="s">
        <v>288</v>
      </c>
      <c r="C62" s="23" t="s">
        <v>71</v>
      </c>
      <c r="D62" s="24" t="s">
        <v>289</v>
      </c>
      <c r="E62" s="25" t="s">
        <v>290</v>
      </c>
      <c r="F62" s="26">
        <v>49.99</v>
      </c>
      <c r="G62" s="27">
        <v>0</v>
      </c>
      <c r="H62" s="91">
        <f>F62/1.2</f>
        <v>41.658333333333339</v>
      </c>
      <c r="I62" s="92">
        <v>3760170859729</v>
      </c>
      <c r="J62" s="30">
        <v>5</v>
      </c>
      <c r="K62" s="31"/>
      <c r="L62" s="25" t="s">
        <v>291</v>
      </c>
      <c r="M62" s="32" t="s">
        <v>292</v>
      </c>
      <c r="N62" s="25" t="s">
        <v>293</v>
      </c>
      <c r="O62" s="32" t="s">
        <v>294</v>
      </c>
      <c r="P62" s="33"/>
      <c r="Q62" s="31"/>
      <c r="R62" s="34">
        <v>4202129190</v>
      </c>
    </row>
    <row r="63" spans="1:298" s="7" customFormat="1" ht="168.95" customHeight="1" x14ac:dyDescent="0.2">
      <c r="B63" s="35" t="s">
        <v>295</v>
      </c>
      <c r="C63" s="36" t="s">
        <v>296</v>
      </c>
      <c r="D63" s="47" t="s">
        <v>297</v>
      </c>
      <c r="E63" s="37" t="s">
        <v>298</v>
      </c>
      <c r="F63" s="38">
        <v>39.99</v>
      </c>
      <c r="G63" s="39">
        <v>0</v>
      </c>
      <c r="H63" s="40">
        <f>F63/1.2</f>
        <v>33.325000000000003</v>
      </c>
      <c r="I63" s="41">
        <v>3760170842721</v>
      </c>
      <c r="J63" s="42">
        <v>5</v>
      </c>
      <c r="K63" s="43"/>
      <c r="L63" s="37" t="s">
        <v>299</v>
      </c>
      <c r="M63" s="44" t="s">
        <v>130</v>
      </c>
      <c r="N63" s="44" t="s">
        <v>300</v>
      </c>
      <c r="O63" s="44" t="s">
        <v>301</v>
      </c>
      <c r="P63" s="45"/>
      <c r="Q63" s="43"/>
      <c r="R63" s="46">
        <v>4202129190</v>
      </c>
    </row>
    <row r="64" spans="1:298" s="102" customFormat="1" ht="123.95" customHeight="1" x14ac:dyDescent="0.2">
      <c r="A64" s="285"/>
      <c r="B64" s="35" t="s">
        <v>302</v>
      </c>
      <c r="C64" s="36" t="s">
        <v>303</v>
      </c>
      <c r="D64" s="269" t="s">
        <v>304</v>
      </c>
      <c r="E64" s="37" t="s">
        <v>305</v>
      </c>
      <c r="F64" s="38">
        <v>69.900000000000006</v>
      </c>
      <c r="G64" s="39">
        <v>0</v>
      </c>
      <c r="H64" s="40">
        <f>F64/1.2</f>
        <v>58.250000000000007</v>
      </c>
      <c r="I64" s="44" t="s">
        <v>306</v>
      </c>
      <c r="J64" s="42">
        <v>10</v>
      </c>
      <c r="K64" s="43"/>
      <c r="L64" s="37" t="s">
        <v>307</v>
      </c>
      <c r="M64" s="44" t="s">
        <v>308</v>
      </c>
      <c r="N64" s="37" t="s">
        <v>309</v>
      </c>
      <c r="O64" s="44" t="s">
        <v>310</v>
      </c>
      <c r="P64" s="45"/>
      <c r="Q64" s="43"/>
      <c r="R64" s="46">
        <v>42029291</v>
      </c>
    </row>
    <row r="65" spans="1:18" s="102" customFormat="1" ht="125.25" customHeight="1" thickBot="1" x14ac:dyDescent="0.25">
      <c r="A65" s="213"/>
      <c r="B65" s="48" t="s">
        <v>311</v>
      </c>
      <c r="C65" s="49" t="s">
        <v>155</v>
      </c>
      <c r="D65" s="286"/>
      <c r="E65" s="50" t="s">
        <v>312</v>
      </c>
      <c r="F65" s="51">
        <v>74.900000000000006</v>
      </c>
      <c r="G65" s="52">
        <v>0</v>
      </c>
      <c r="H65" s="53">
        <f>F65/1.2</f>
        <v>62.416666666666671</v>
      </c>
      <c r="I65" s="75" t="s">
        <v>313</v>
      </c>
      <c r="J65" s="55">
        <v>10</v>
      </c>
      <c r="K65" s="56"/>
      <c r="L65" s="50" t="s">
        <v>314</v>
      </c>
      <c r="M65" s="75" t="s">
        <v>315</v>
      </c>
      <c r="N65" s="50" t="s">
        <v>316</v>
      </c>
      <c r="O65" s="50" t="s">
        <v>317</v>
      </c>
      <c r="P65" s="57"/>
      <c r="Q65" s="56"/>
      <c r="R65" s="58">
        <v>42029291</v>
      </c>
    </row>
    <row r="66" spans="1:18" s="7" customFormat="1" ht="45" customHeight="1" thickBot="1" x14ac:dyDescent="0.25">
      <c r="A66" s="238" t="s">
        <v>318</v>
      </c>
      <c r="B66" s="239"/>
      <c r="C66" s="239"/>
      <c r="D66" s="239"/>
      <c r="E66" s="239"/>
      <c r="F66" s="239"/>
      <c r="G66" s="239"/>
      <c r="H66" s="239"/>
      <c r="I66" s="238" t="s">
        <v>318</v>
      </c>
      <c r="J66" s="222"/>
      <c r="K66" s="222"/>
      <c r="L66" s="222"/>
      <c r="M66" s="222"/>
      <c r="N66" s="222"/>
      <c r="O66" s="222"/>
      <c r="P66" s="222"/>
      <c r="Q66" s="222"/>
      <c r="R66" s="223"/>
    </row>
    <row r="67" spans="1:18" s="7" customFormat="1" ht="76.5" customHeight="1" x14ac:dyDescent="0.2">
      <c r="A67" s="208"/>
      <c r="B67" s="22" t="s">
        <v>319</v>
      </c>
      <c r="C67" s="23" t="s">
        <v>71</v>
      </c>
      <c r="D67" s="24" t="s">
        <v>320</v>
      </c>
      <c r="E67" s="25" t="s">
        <v>321</v>
      </c>
      <c r="F67" s="26">
        <v>9.99</v>
      </c>
      <c r="G67" s="27">
        <v>0</v>
      </c>
      <c r="H67" s="28">
        <f>F67/1.2</f>
        <v>8.3250000000000011</v>
      </c>
      <c r="I67" s="29">
        <v>3760170862781</v>
      </c>
      <c r="J67" s="30">
        <v>50</v>
      </c>
      <c r="K67" s="30">
        <v>10</v>
      </c>
      <c r="L67" s="25" t="s">
        <v>322</v>
      </c>
      <c r="M67" s="32" t="s">
        <v>323</v>
      </c>
      <c r="N67" s="25" t="s">
        <v>324</v>
      </c>
      <c r="O67" s="32" t="s">
        <v>325</v>
      </c>
      <c r="P67" s="33"/>
      <c r="Q67" s="33"/>
      <c r="R67" s="103" t="s">
        <v>326</v>
      </c>
    </row>
    <row r="68" spans="1:18" s="7" customFormat="1" ht="76.5" customHeight="1" thickBot="1" x14ac:dyDescent="0.25">
      <c r="A68" s="213"/>
      <c r="B68" s="48" t="s">
        <v>327</v>
      </c>
      <c r="C68" s="49" t="s">
        <v>33</v>
      </c>
      <c r="D68" s="89" t="s">
        <v>320</v>
      </c>
      <c r="E68" s="50" t="s">
        <v>328</v>
      </c>
      <c r="F68" s="51">
        <v>10.99</v>
      </c>
      <c r="G68" s="52">
        <v>0</v>
      </c>
      <c r="H68" s="53">
        <f>F68/1.2</f>
        <v>9.1583333333333332</v>
      </c>
      <c r="I68" s="54">
        <v>3760170858159</v>
      </c>
      <c r="J68" s="55">
        <v>50</v>
      </c>
      <c r="K68" s="55">
        <v>10</v>
      </c>
      <c r="L68" s="50" t="s">
        <v>329</v>
      </c>
      <c r="M68" s="75" t="s">
        <v>330</v>
      </c>
      <c r="N68" s="50" t="s">
        <v>331</v>
      </c>
      <c r="O68" s="75" t="s">
        <v>332</v>
      </c>
      <c r="P68" s="57"/>
      <c r="Q68" s="57"/>
      <c r="R68" s="104" t="s">
        <v>326</v>
      </c>
    </row>
    <row r="69" spans="1:18" s="7" customFormat="1" ht="50.25" customHeight="1" thickBot="1" x14ac:dyDescent="0.25">
      <c r="A69" s="238" t="s">
        <v>333</v>
      </c>
      <c r="B69" s="198"/>
      <c r="C69" s="198"/>
      <c r="D69" s="198"/>
      <c r="E69" s="198"/>
      <c r="F69" s="198"/>
      <c r="G69" s="198"/>
      <c r="H69" s="198"/>
      <c r="I69" s="197" t="s">
        <v>333</v>
      </c>
      <c r="J69" s="198"/>
      <c r="K69" s="198"/>
      <c r="L69" s="198"/>
      <c r="M69" s="198"/>
      <c r="N69" s="198"/>
      <c r="O69" s="198"/>
      <c r="P69" s="198"/>
      <c r="Q69" s="198"/>
      <c r="R69" s="199"/>
    </row>
    <row r="70" spans="1:18" s="21" customFormat="1" ht="125.25" customHeight="1" x14ac:dyDescent="0.35">
      <c r="A70" s="105"/>
      <c r="B70" s="35" t="s">
        <v>334</v>
      </c>
      <c r="C70" s="36" t="s">
        <v>335</v>
      </c>
      <c r="D70" s="47" t="s">
        <v>336</v>
      </c>
      <c r="E70" s="37" t="s">
        <v>337</v>
      </c>
      <c r="F70" s="38">
        <v>29.9</v>
      </c>
      <c r="G70" s="39">
        <v>0</v>
      </c>
      <c r="H70" s="40">
        <f>F70/1.2</f>
        <v>24.916666666666668</v>
      </c>
      <c r="I70" s="41">
        <v>3760170882659</v>
      </c>
      <c r="J70" s="42">
        <v>30</v>
      </c>
      <c r="K70" s="42">
        <v>5</v>
      </c>
      <c r="L70" s="37" t="s">
        <v>338</v>
      </c>
      <c r="M70" s="44" t="s">
        <v>339</v>
      </c>
      <c r="N70" s="37" t="s">
        <v>340</v>
      </c>
      <c r="O70" s="44" t="s">
        <v>256</v>
      </c>
      <c r="P70" s="44" t="s">
        <v>341</v>
      </c>
      <c r="Q70" s="44" t="s">
        <v>342</v>
      </c>
      <c r="R70" s="106" t="s">
        <v>326</v>
      </c>
    </row>
    <row r="71" spans="1:18" s="21" customFormat="1" ht="135" customHeight="1" x14ac:dyDescent="0.35">
      <c r="A71" s="107"/>
      <c r="B71" s="35" t="s">
        <v>343</v>
      </c>
      <c r="C71" s="36" t="s">
        <v>344</v>
      </c>
      <c r="D71" s="47" t="s">
        <v>345</v>
      </c>
      <c r="E71" s="37" t="s">
        <v>346</v>
      </c>
      <c r="F71" s="38">
        <v>29.9</v>
      </c>
      <c r="G71" s="39">
        <v>0</v>
      </c>
      <c r="H71" s="40">
        <f>F71/1.2</f>
        <v>24.916666666666668</v>
      </c>
      <c r="I71" s="41">
        <v>3760170882666</v>
      </c>
      <c r="J71" s="42">
        <v>30</v>
      </c>
      <c r="K71" s="42">
        <v>5</v>
      </c>
      <c r="L71" s="37" t="s">
        <v>338</v>
      </c>
      <c r="M71" s="44" t="s">
        <v>339</v>
      </c>
      <c r="N71" s="37" t="s">
        <v>340</v>
      </c>
      <c r="O71" s="44" t="s">
        <v>256</v>
      </c>
      <c r="P71" s="44" t="s">
        <v>341</v>
      </c>
      <c r="Q71" s="44" t="s">
        <v>342</v>
      </c>
      <c r="R71" s="106" t="s">
        <v>326</v>
      </c>
    </row>
    <row r="72" spans="1:18" s="108" customFormat="1" ht="126" customHeight="1" thickBot="1" x14ac:dyDescent="0.4">
      <c r="A72" s="109"/>
      <c r="B72" s="48" t="s">
        <v>347</v>
      </c>
      <c r="C72" s="49" t="s">
        <v>348</v>
      </c>
      <c r="D72" s="110" t="s">
        <v>349</v>
      </c>
      <c r="E72" s="50" t="s">
        <v>350</v>
      </c>
      <c r="F72" s="51">
        <v>29.9</v>
      </c>
      <c r="G72" s="52">
        <v>0</v>
      </c>
      <c r="H72" s="53">
        <f>F72/1.2</f>
        <v>24.916666666666668</v>
      </c>
      <c r="I72" s="54">
        <v>3760170882673</v>
      </c>
      <c r="J72" s="55">
        <v>30</v>
      </c>
      <c r="K72" s="55">
        <v>5</v>
      </c>
      <c r="L72" s="50" t="s">
        <v>338</v>
      </c>
      <c r="M72" s="75" t="s">
        <v>339</v>
      </c>
      <c r="N72" s="50" t="s">
        <v>340</v>
      </c>
      <c r="O72" s="75" t="s">
        <v>256</v>
      </c>
      <c r="P72" s="75" t="s">
        <v>341</v>
      </c>
      <c r="Q72" s="75" t="s">
        <v>342</v>
      </c>
      <c r="R72" s="104" t="s">
        <v>326</v>
      </c>
    </row>
    <row r="73" spans="1:18" s="21" customFormat="1" ht="53.25" customHeight="1" thickBot="1" x14ac:dyDescent="0.4">
      <c r="A73" s="260" t="s">
        <v>351</v>
      </c>
      <c r="B73" s="261"/>
      <c r="C73" s="261"/>
      <c r="D73" s="261"/>
      <c r="E73" s="261"/>
      <c r="F73" s="261"/>
      <c r="G73" s="261"/>
      <c r="H73" s="261"/>
      <c r="I73" s="262" t="s">
        <v>351</v>
      </c>
      <c r="J73" s="263"/>
      <c r="K73" s="263"/>
      <c r="L73" s="263"/>
      <c r="M73" s="263"/>
      <c r="N73" s="263"/>
      <c r="O73" s="263"/>
      <c r="P73" s="263"/>
      <c r="Q73" s="263"/>
      <c r="R73" s="264"/>
    </row>
    <row r="74" spans="1:18" s="111" customFormat="1" ht="45" customHeight="1" thickBot="1" x14ac:dyDescent="0.25">
      <c r="A74" s="288" t="s">
        <v>352</v>
      </c>
      <c r="B74" s="289"/>
      <c r="C74" s="289"/>
      <c r="D74" s="289"/>
      <c r="E74" s="289"/>
      <c r="F74" s="289"/>
      <c r="G74" s="289"/>
      <c r="H74" s="289"/>
      <c r="I74" s="232" t="s">
        <v>352</v>
      </c>
      <c r="J74" s="233"/>
      <c r="K74" s="233"/>
      <c r="L74" s="233"/>
      <c r="M74" s="233"/>
      <c r="N74" s="233"/>
      <c r="O74" s="233"/>
      <c r="P74" s="233"/>
      <c r="Q74" s="233"/>
      <c r="R74" s="234"/>
    </row>
    <row r="75" spans="1:18" s="7" customFormat="1" ht="50.25" customHeight="1" thickBot="1" x14ac:dyDescent="0.25">
      <c r="A75" s="186" t="s">
        <v>353</v>
      </c>
      <c r="B75" s="187"/>
      <c r="C75" s="187"/>
      <c r="D75" s="187"/>
      <c r="E75" s="187"/>
      <c r="F75" s="187"/>
      <c r="G75" s="187"/>
      <c r="H75" s="187"/>
      <c r="I75" s="188" t="s">
        <v>353</v>
      </c>
      <c r="J75" s="196"/>
      <c r="K75" s="196"/>
      <c r="L75" s="196"/>
      <c r="M75" s="196"/>
      <c r="N75" s="196"/>
      <c r="O75" s="196"/>
      <c r="P75" s="196"/>
      <c r="Q75" s="196"/>
      <c r="R75" s="189"/>
    </row>
    <row r="76" spans="1:18" s="7" customFormat="1" ht="113.25" customHeight="1" x14ac:dyDescent="0.2">
      <c r="A76" s="112"/>
      <c r="B76" s="22" t="s">
        <v>354</v>
      </c>
      <c r="C76" s="23" t="s">
        <v>355</v>
      </c>
      <c r="D76" s="24" t="s">
        <v>356</v>
      </c>
      <c r="E76" s="25" t="s">
        <v>357</v>
      </c>
      <c r="F76" s="26">
        <v>19.899999999999999</v>
      </c>
      <c r="G76" s="28">
        <v>0.02</v>
      </c>
      <c r="H76" s="28">
        <f>F76/1.2</f>
        <v>16.583333333333332</v>
      </c>
      <c r="I76" s="29">
        <v>3760170884127</v>
      </c>
      <c r="J76" s="85">
        <v>60</v>
      </c>
      <c r="K76" s="85">
        <v>10</v>
      </c>
      <c r="L76" s="37" t="s">
        <v>358</v>
      </c>
      <c r="M76" s="37" t="s">
        <v>359</v>
      </c>
      <c r="N76" s="37" t="s">
        <v>360</v>
      </c>
      <c r="O76" s="37" t="s">
        <v>361</v>
      </c>
      <c r="P76" s="37" t="s">
        <v>362</v>
      </c>
      <c r="Q76" s="37" t="s">
        <v>363</v>
      </c>
      <c r="R76" s="113">
        <v>8504405590</v>
      </c>
    </row>
    <row r="77" spans="1:18" s="7" customFormat="1" ht="116.25" customHeight="1" x14ac:dyDescent="0.2">
      <c r="A77" s="114"/>
      <c r="B77" s="35" t="s">
        <v>364</v>
      </c>
      <c r="C77" s="36" t="s">
        <v>355</v>
      </c>
      <c r="D77" s="47" t="s">
        <v>365</v>
      </c>
      <c r="E77" s="37" t="s">
        <v>366</v>
      </c>
      <c r="F77" s="38">
        <v>29.9</v>
      </c>
      <c r="G77" s="40">
        <v>0.05</v>
      </c>
      <c r="H77" s="40">
        <f>F77/1.2</f>
        <v>24.916666666666668</v>
      </c>
      <c r="I77" s="41">
        <v>3760170884134</v>
      </c>
      <c r="J77" s="85">
        <v>60</v>
      </c>
      <c r="K77" s="85">
        <v>10</v>
      </c>
      <c r="L77" s="37" t="s">
        <v>367</v>
      </c>
      <c r="M77" s="37" t="s">
        <v>368</v>
      </c>
      <c r="N77" s="37" t="s">
        <v>369</v>
      </c>
      <c r="O77" s="37" t="s">
        <v>370</v>
      </c>
      <c r="P77" s="37" t="s">
        <v>371</v>
      </c>
      <c r="Q77" s="37" t="s">
        <v>372</v>
      </c>
      <c r="R77" s="115">
        <v>8504405590</v>
      </c>
    </row>
    <row r="78" spans="1:18" s="7" customFormat="1" ht="120" customHeight="1" x14ac:dyDescent="0.2">
      <c r="A78" s="114"/>
      <c r="B78" s="35" t="s">
        <v>373</v>
      </c>
      <c r="C78" s="36" t="s">
        <v>355</v>
      </c>
      <c r="D78" s="47" t="s">
        <v>374</v>
      </c>
      <c r="E78" s="37" t="s">
        <v>375</v>
      </c>
      <c r="F78" s="38">
        <v>39.9</v>
      </c>
      <c r="G78" s="40">
        <v>0.05</v>
      </c>
      <c r="H78" s="40">
        <f>F78/1.2</f>
        <v>33.25</v>
      </c>
      <c r="I78" s="41">
        <v>3760170884141</v>
      </c>
      <c r="J78" s="85">
        <v>40</v>
      </c>
      <c r="K78" s="85">
        <v>10</v>
      </c>
      <c r="L78" s="37" t="s">
        <v>376</v>
      </c>
      <c r="M78" s="37" t="s">
        <v>377</v>
      </c>
      <c r="N78" s="37" t="s">
        <v>378</v>
      </c>
      <c r="O78" s="37" t="s">
        <v>379</v>
      </c>
      <c r="P78" s="37" t="s">
        <v>380</v>
      </c>
      <c r="Q78" s="37" t="s">
        <v>381</v>
      </c>
      <c r="R78" s="115">
        <v>8504405590</v>
      </c>
    </row>
    <row r="79" spans="1:18" s="7" customFormat="1" ht="135" customHeight="1" thickBot="1" x14ac:dyDescent="0.25">
      <c r="A79" s="116"/>
      <c r="B79" s="48" t="s">
        <v>382</v>
      </c>
      <c r="C79" s="49" t="s">
        <v>355</v>
      </c>
      <c r="D79" s="89" t="s">
        <v>383</v>
      </c>
      <c r="E79" s="50" t="s">
        <v>384</v>
      </c>
      <c r="F79" s="51">
        <v>49.9</v>
      </c>
      <c r="G79" s="53">
        <v>0.05</v>
      </c>
      <c r="H79" s="53">
        <f>F79/1.2</f>
        <v>41.583333333333336</v>
      </c>
      <c r="I79" s="54">
        <v>3760170884158</v>
      </c>
      <c r="J79" s="117">
        <v>20</v>
      </c>
      <c r="K79" s="117">
        <v>10</v>
      </c>
      <c r="L79" s="50" t="s">
        <v>385</v>
      </c>
      <c r="M79" s="50" t="s">
        <v>386</v>
      </c>
      <c r="N79" s="50" t="s">
        <v>387</v>
      </c>
      <c r="O79" s="50" t="s">
        <v>388</v>
      </c>
      <c r="P79" s="50" t="s">
        <v>389</v>
      </c>
      <c r="Q79" s="50" t="s">
        <v>145</v>
      </c>
      <c r="R79" s="118">
        <v>8504405590</v>
      </c>
    </row>
    <row r="80" spans="1:18" s="7" customFormat="1" ht="50.1" customHeight="1" thickBot="1" x14ac:dyDescent="0.25">
      <c r="A80" s="197" t="s">
        <v>390</v>
      </c>
      <c r="B80" s="198"/>
      <c r="C80" s="198"/>
      <c r="D80" s="239"/>
      <c r="E80" s="198"/>
      <c r="F80" s="198"/>
      <c r="G80" s="198"/>
      <c r="H80" s="198"/>
      <c r="I80" s="197" t="s">
        <v>390</v>
      </c>
      <c r="J80" s="198"/>
      <c r="K80" s="198"/>
      <c r="L80" s="198"/>
      <c r="M80" s="198"/>
      <c r="N80" s="198"/>
      <c r="O80" s="198"/>
      <c r="P80" s="198"/>
      <c r="Q80" s="198"/>
      <c r="R80" s="240"/>
    </row>
    <row r="81" spans="1:61" s="7" customFormat="1" ht="135" customHeight="1" x14ac:dyDescent="0.2">
      <c r="A81" s="119"/>
      <c r="B81" s="35" t="s">
        <v>391</v>
      </c>
      <c r="C81" s="36" t="s">
        <v>392</v>
      </c>
      <c r="D81" s="24" t="s">
        <v>393</v>
      </c>
      <c r="E81" s="37" t="s">
        <v>394</v>
      </c>
      <c r="F81" s="38">
        <v>39.9</v>
      </c>
      <c r="G81" s="40">
        <v>0.05</v>
      </c>
      <c r="H81" s="40">
        <f t="shared" ref="H81:H86" si="3">F81/1.2</f>
        <v>33.25</v>
      </c>
      <c r="I81" s="41">
        <v>3760170885179</v>
      </c>
      <c r="J81" s="85">
        <v>20</v>
      </c>
      <c r="K81" s="85">
        <v>10</v>
      </c>
      <c r="L81" s="37" t="s">
        <v>367</v>
      </c>
      <c r="M81" s="37" t="s">
        <v>395</v>
      </c>
      <c r="N81" s="37" t="s">
        <v>369</v>
      </c>
      <c r="O81" s="37" t="s">
        <v>370</v>
      </c>
      <c r="P81" s="37" t="s">
        <v>371</v>
      </c>
      <c r="Q81" s="37" t="s">
        <v>372</v>
      </c>
      <c r="R81" s="113">
        <v>8504405590</v>
      </c>
    </row>
    <row r="82" spans="1:61" s="7" customFormat="1" ht="135" customHeight="1" x14ac:dyDescent="0.2">
      <c r="A82" s="119"/>
      <c r="B82" s="35" t="s">
        <v>396</v>
      </c>
      <c r="C82" s="36" t="s">
        <v>392</v>
      </c>
      <c r="D82" s="47" t="s">
        <v>393</v>
      </c>
      <c r="E82" s="37" t="s">
        <v>397</v>
      </c>
      <c r="F82" s="38">
        <v>39.9</v>
      </c>
      <c r="G82" s="40">
        <v>0.05</v>
      </c>
      <c r="H82" s="40">
        <f t="shared" si="3"/>
        <v>33.25</v>
      </c>
      <c r="I82" s="41">
        <v>3760170885186</v>
      </c>
      <c r="J82" s="85">
        <v>20</v>
      </c>
      <c r="K82" s="85">
        <v>10</v>
      </c>
      <c r="L82" s="37" t="s">
        <v>367</v>
      </c>
      <c r="M82" s="37" t="s">
        <v>395</v>
      </c>
      <c r="N82" s="37" t="s">
        <v>369</v>
      </c>
      <c r="O82" s="37" t="s">
        <v>370</v>
      </c>
      <c r="P82" s="37" t="s">
        <v>371</v>
      </c>
      <c r="Q82" s="37" t="s">
        <v>372</v>
      </c>
      <c r="R82" s="115">
        <v>8504405590</v>
      </c>
    </row>
    <row r="83" spans="1:61" s="7" customFormat="1" ht="135" customHeight="1" x14ac:dyDescent="0.2">
      <c r="A83" s="119"/>
      <c r="B83" s="35" t="s">
        <v>398</v>
      </c>
      <c r="C83" s="36" t="s">
        <v>392</v>
      </c>
      <c r="D83" s="47" t="s">
        <v>393</v>
      </c>
      <c r="E83" s="37" t="s">
        <v>399</v>
      </c>
      <c r="F83" s="38">
        <v>39.9</v>
      </c>
      <c r="G83" s="40">
        <v>0.05</v>
      </c>
      <c r="H83" s="40">
        <f t="shared" si="3"/>
        <v>33.25</v>
      </c>
      <c r="I83" s="41">
        <v>3760170885193</v>
      </c>
      <c r="J83" s="85">
        <v>20</v>
      </c>
      <c r="K83" s="85">
        <v>10</v>
      </c>
      <c r="L83" s="37" t="s">
        <v>367</v>
      </c>
      <c r="M83" s="37" t="s">
        <v>395</v>
      </c>
      <c r="N83" s="37" t="s">
        <v>369</v>
      </c>
      <c r="O83" s="37" t="s">
        <v>370</v>
      </c>
      <c r="P83" s="37" t="s">
        <v>371</v>
      </c>
      <c r="Q83" s="37" t="s">
        <v>372</v>
      </c>
      <c r="R83" s="115">
        <v>8504405590</v>
      </c>
    </row>
    <row r="84" spans="1:61" s="7" customFormat="1" ht="135" customHeight="1" x14ac:dyDescent="0.2">
      <c r="A84" s="119"/>
      <c r="B84" s="35" t="s">
        <v>400</v>
      </c>
      <c r="C84" s="36" t="s">
        <v>392</v>
      </c>
      <c r="D84" s="47" t="s">
        <v>393</v>
      </c>
      <c r="E84" s="37" t="s">
        <v>401</v>
      </c>
      <c r="F84" s="38">
        <v>39.9</v>
      </c>
      <c r="G84" s="40">
        <v>0.05</v>
      </c>
      <c r="H84" s="40">
        <f t="shared" si="3"/>
        <v>33.25</v>
      </c>
      <c r="I84" s="41">
        <v>3760170885209</v>
      </c>
      <c r="J84" s="85">
        <v>20</v>
      </c>
      <c r="K84" s="85">
        <v>10</v>
      </c>
      <c r="L84" s="37" t="s">
        <v>367</v>
      </c>
      <c r="M84" s="37" t="s">
        <v>395</v>
      </c>
      <c r="N84" s="37" t="s">
        <v>369</v>
      </c>
      <c r="O84" s="37" t="s">
        <v>370</v>
      </c>
      <c r="P84" s="37" t="s">
        <v>371</v>
      </c>
      <c r="Q84" s="37" t="s">
        <v>372</v>
      </c>
      <c r="R84" s="115">
        <v>8504405590</v>
      </c>
    </row>
    <row r="85" spans="1:61" s="7" customFormat="1" ht="135" customHeight="1" x14ac:dyDescent="0.2">
      <c r="A85" s="119"/>
      <c r="B85" s="35" t="s">
        <v>402</v>
      </c>
      <c r="C85" s="36" t="s">
        <v>392</v>
      </c>
      <c r="D85" s="47" t="s">
        <v>393</v>
      </c>
      <c r="E85" s="37" t="s">
        <v>403</v>
      </c>
      <c r="F85" s="38">
        <v>39.9</v>
      </c>
      <c r="G85" s="40">
        <v>0.05</v>
      </c>
      <c r="H85" s="40">
        <f t="shared" si="3"/>
        <v>33.25</v>
      </c>
      <c r="I85" s="41">
        <v>3760170885216</v>
      </c>
      <c r="J85" s="85">
        <v>20</v>
      </c>
      <c r="K85" s="85">
        <v>10</v>
      </c>
      <c r="L85" s="37" t="s">
        <v>367</v>
      </c>
      <c r="M85" s="37" t="s">
        <v>395</v>
      </c>
      <c r="N85" s="37" t="s">
        <v>369</v>
      </c>
      <c r="O85" s="37" t="s">
        <v>370</v>
      </c>
      <c r="P85" s="37" t="s">
        <v>371</v>
      </c>
      <c r="Q85" s="37" t="s">
        <v>372</v>
      </c>
      <c r="R85" s="115">
        <v>8504405590</v>
      </c>
    </row>
    <row r="86" spans="1:61" s="7" customFormat="1" ht="135" customHeight="1" thickBot="1" x14ac:dyDescent="0.25">
      <c r="A86" s="116"/>
      <c r="B86" s="48" t="s">
        <v>404</v>
      </c>
      <c r="C86" s="49" t="s">
        <v>392</v>
      </c>
      <c r="D86" s="89" t="s">
        <v>393</v>
      </c>
      <c r="E86" s="50" t="s">
        <v>405</v>
      </c>
      <c r="F86" s="51">
        <v>39.9</v>
      </c>
      <c r="G86" s="53">
        <v>0.05</v>
      </c>
      <c r="H86" s="53">
        <f t="shared" si="3"/>
        <v>33.25</v>
      </c>
      <c r="I86" s="54">
        <v>3760170885223</v>
      </c>
      <c r="J86" s="117">
        <v>20</v>
      </c>
      <c r="K86" s="117">
        <v>10</v>
      </c>
      <c r="L86" s="50" t="s">
        <v>367</v>
      </c>
      <c r="M86" s="50" t="s">
        <v>395</v>
      </c>
      <c r="N86" s="50" t="s">
        <v>369</v>
      </c>
      <c r="O86" s="50" t="s">
        <v>370</v>
      </c>
      <c r="P86" s="50" t="s">
        <v>371</v>
      </c>
      <c r="Q86" s="50" t="s">
        <v>372</v>
      </c>
      <c r="R86" s="118">
        <v>8504405590</v>
      </c>
    </row>
    <row r="87" spans="1:61" s="7" customFormat="1" ht="50.1" customHeight="1" x14ac:dyDescent="0.2">
      <c r="A87" s="197" t="s">
        <v>406</v>
      </c>
      <c r="B87" s="198"/>
      <c r="C87" s="198"/>
      <c r="D87" s="198"/>
      <c r="E87" s="198"/>
      <c r="F87" s="198"/>
      <c r="G87" s="198"/>
      <c r="H87" s="198"/>
      <c r="I87" s="197" t="s">
        <v>406</v>
      </c>
      <c r="J87" s="198"/>
      <c r="K87" s="198"/>
      <c r="L87" s="198"/>
      <c r="M87" s="198"/>
      <c r="N87" s="198"/>
      <c r="O87" s="198"/>
      <c r="P87" s="198"/>
      <c r="Q87" s="198"/>
      <c r="R87" s="199"/>
    </row>
    <row r="88" spans="1:61" s="9" customFormat="1" ht="179.25" customHeight="1" thickBot="1" x14ac:dyDescent="0.25">
      <c r="A88" s="120"/>
      <c r="B88" s="48" t="s">
        <v>407</v>
      </c>
      <c r="C88" s="49" t="s">
        <v>408</v>
      </c>
      <c r="D88" s="110" t="s">
        <v>409</v>
      </c>
      <c r="E88" s="50" t="s">
        <v>410</v>
      </c>
      <c r="F88" s="51">
        <v>99.9</v>
      </c>
      <c r="G88" s="53">
        <v>0.05</v>
      </c>
      <c r="H88" s="53">
        <v>83.25</v>
      </c>
      <c r="I88" s="54">
        <v>3760170881065</v>
      </c>
      <c r="J88" s="55">
        <v>20</v>
      </c>
      <c r="K88" s="55">
        <v>5</v>
      </c>
      <c r="L88" s="50" t="s">
        <v>411</v>
      </c>
      <c r="M88" s="75" t="s">
        <v>412</v>
      </c>
      <c r="N88" s="50" t="s">
        <v>413</v>
      </c>
      <c r="O88" s="50" t="s">
        <v>414</v>
      </c>
      <c r="P88" s="50" t="s">
        <v>415</v>
      </c>
      <c r="Q88" s="50" t="s">
        <v>416</v>
      </c>
      <c r="R88" s="118">
        <v>8507600090</v>
      </c>
    </row>
    <row r="89" spans="1:61" s="21" customFormat="1" ht="53.25" customHeight="1" x14ac:dyDescent="0.35">
      <c r="A89" s="215" t="s">
        <v>417</v>
      </c>
      <c r="B89" s="216"/>
      <c r="C89" s="216"/>
      <c r="D89" s="216"/>
      <c r="E89" s="216"/>
      <c r="F89" s="216"/>
      <c r="G89" s="216"/>
      <c r="H89" s="216"/>
      <c r="I89" s="190" t="s">
        <v>417</v>
      </c>
      <c r="J89" s="191"/>
      <c r="K89" s="191"/>
      <c r="L89" s="191"/>
      <c r="M89" s="191"/>
      <c r="N89" s="191"/>
      <c r="O89" s="191"/>
      <c r="P89" s="191"/>
      <c r="Q89" s="191"/>
      <c r="R89" s="192"/>
    </row>
    <row r="90" spans="1:61" s="7" customFormat="1" ht="50.25" customHeight="1" thickBot="1" x14ac:dyDescent="0.25">
      <c r="A90" s="217" t="s">
        <v>418</v>
      </c>
      <c r="B90" s="194"/>
      <c r="C90" s="194"/>
      <c r="D90" s="194"/>
      <c r="E90" s="194"/>
      <c r="F90" s="194"/>
      <c r="G90" s="194"/>
      <c r="H90" s="194"/>
      <c r="I90" s="193" t="s">
        <v>418</v>
      </c>
      <c r="J90" s="194"/>
      <c r="K90" s="194"/>
      <c r="L90" s="194"/>
      <c r="M90" s="194"/>
      <c r="N90" s="194"/>
      <c r="O90" s="194"/>
      <c r="P90" s="194"/>
      <c r="Q90" s="194"/>
      <c r="R90" s="195"/>
    </row>
    <row r="91" spans="1:61" s="9" customFormat="1" ht="153.94999999999999" customHeight="1" x14ac:dyDescent="0.2">
      <c r="A91" s="121"/>
      <c r="B91" s="35" t="s">
        <v>419</v>
      </c>
      <c r="C91" s="36" t="s">
        <v>420</v>
      </c>
      <c r="D91" s="47" t="s">
        <v>421</v>
      </c>
      <c r="E91" s="37" t="s">
        <v>422</v>
      </c>
      <c r="F91" s="38">
        <v>29.9</v>
      </c>
      <c r="G91" s="39">
        <v>0</v>
      </c>
      <c r="H91" s="40">
        <f t="shared" ref="H91:H96" si="4">F91/1.2</f>
        <v>24.916666666666668</v>
      </c>
      <c r="I91" s="41">
        <v>3760170858463</v>
      </c>
      <c r="J91" s="122">
        <v>20</v>
      </c>
      <c r="K91" s="122">
        <v>5</v>
      </c>
      <c r="L91" s="37" t="s">
        <v>423</v>
      </c>
      <c r="M91" s="44" t="s">
        <v>225</v>
      </c>
      <c r="N91" s="37" t="s">
        <v>424</v>
      </c>
      <c r="O91" s="44" t="s">
        <v>425</v>
      </c>
      <c r="P91" s="44" t="s">
        <v>426</v>
      </c>
      <c r="Q91" s="44" t="s">
        <v>363</v>
      </c>
      <c r="R91" s="113">
        <v>63079090</v>
      </c>
    </row>
    <row r="92" spans="1:61" s="123" customFormat="1" ht="167.25" customHeight="1" x14ac:dyDescent="0.2">
      <c r="A92" s="124"/>
      <c r="B92" s="35" t="s">
        <v>427</v>
      </c>
      <c r="C92" s="36" t="s">
        <v>420</v>
      </c>
      <c r="D92" s="47" t="s">
        <v>428</v>
      </c>
      <c r="E92" s="37" t="s">
        <v>429</v>
      </c>
      <c r="F92" s="38">
        <v>39.99</v>
      </c>
      <c r="G92" s="39">
        <v>0</v>
      </c>
      <c r="H92" s="40">
        <f t="shared" si="4"/>
        <v>33.325000000000003</v>
      </c>
      <c r="I92" s="41">
        <v>3760170881348</v>
      </c>
      <c r="J92" s="122">
        <v>20</v>
      </c>
      <c r="K92" s="122">
        <v>5</v>
      </c>
      <c r="L92" s="37" t="s">
        <v>430</v>
      </c>
      <c r="M92" s="44" t="s">
        <v>230</v>
      </c>
      <c r="N92" s="37" t="s">
        <v>431</v>
      </c>
      <c r="O92" s="44" t="s">
        <v>432</v>
      </c>
      <c r="P92" s="44" t="s">
        <v>433</v>
      </c>
      <c r="Q92" s="44" t="s">
        <v>434</v>
      </c>
      <c r="R92" s="115">
        <v>63079090</v>
      </c>
      <c r="S92" s="125"/>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row>
    <row r="93" spans="1:61" s="123" customFormat="1" ht="167.25" customHeight="1" x14ac:dyDescent="0.2">
      <c r="A93" s="124"/>
      <c r="B93" s="35" t="s">
        <v>435</v>
      </c>
      <c r="C93" s="36" t="s">
        <v>436</v>
      </c>
      <c r="D93" s="47" t="s">
        <v>437</v>
      </c>
      <c r="E93" s="37" t="s">
        <v>438</v>
      </c>
      <c r="F93" s="38">
        <v>39.99</v>
      </c>
      <c r="G93" s="39">
        <v>0</v>
      </c>
      <c r="H93" s="40">
        <f t="shared" si="4"/>
        <v>33.325000000000003</v>
      </c>
      <c r="I93" s="41">
        <v>3760170883533</v>
      </c>
      <c r="J93" s="122">
        <v>20</v>
      </c>
      <c r="K93" s="122">
        <v>5</v>
      </c>
      <c r="L93" s="37" t="s">
        <v>430</v>
      </c>
      <c r="M93" s="44" t="s">
        <v>230</v>
      </c>
      <c r="N93" s="37" t="s">
        <v>431</v>
      </c>
      <c r="O93" s="44" t="s">
        <v>432</v>
      </c>
      <c r="P93" s="44" t="s">
        <v>433</v>
      </c>
      <c r="Q93" s="44" t="s">
        <v>434</v>
      </c>
      <c r="R93" s="115">
        <v>63079090</v>
      </c>
      <c r="S93" s="125"/>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row>
    <row r="94" spans="1:61" s="123" customFormat="1" ht="167.25" customHeight="1" thickBot="1" x14ac:dyDescent="0.25">
      <c r="A94" s="124"/>
      <c r="B94" s="35" t="s">
        <v>439</v>
      </c>
      <c r="C94" s="36" t="s">
        <v>420</v>
      </c>
      <c r="D94" s="47" t="s">
        <v>440</v>
      </c>
      <c r="E94" s="37" t="s">
        <v>441</v>
      </c>
      <c r="F94" s="38">
        <v>99.99</v>
      </c>
      <c r="G94" s="127">
        <v>0.1</v>
      </c>
      <c r="H94" s="40">
        <f t="shared" si="4"/>
        <v>83.325000000000003</v>
      </c>
      <c r="I94" s="41">
        <v>3760170858142</v>
      </c>
      <c r="J94" s="122">
        <v>20</v>
      </c>
      <c r="K94" s="122">
        <v>5</v>
      </c>
      <c r="L94" s="37" t="s">
        <v>442</v>
      </c>
      <c r="M94" s="44" t="s">
        <v>443</v>
      </c>
      <c r="N94" s="37" t="s">
        <v>444</v>
      </c>
      <c r="O94" s="37" t="s">
        <v>445</v>
      </c>
      <c r="P94" s="37" t="s">
        <v>446</v>
      </c>
      <c r="Q94" s="37" t="s">
        <v>447</v>
      </c>
      <c r="R94" s="104" t="s">
        <v>326</v>
      </c>
      <c r="S94" s="125"/>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row>
    <row r="95" spans="1:61" s="123" customFormat="1" ht="183.95" customHeight="1" thickBot="1" x14ac:dyDescent="0.25">
      <c r="A95" s="124"/>
      <c r="B95" s="35" t="s">
        <v>448</v>
      </c>
      <c r="C95" s="36" t="s">
        <v>449</v>
      </c>
      <c r="D95" s="47" t="s">
        <v>450</v>
      </c>
      <c r="E95" s="37" t="s">
        <v>451</v>
      </c>
      <c r="F95" s="38">
        <v>119.99</v>
      </c>
      <c r="G95" s="127">
        <v>0.1</v>
      </c>
      <c r="H95" s="40">
        <f t="shared" si="4"/>
        <v>99.99166666666666</v>
      </c>
      <c r="I95" s="41">
        <v>3760170881607</v>
      </c>
      <c r="J95" s="122">
        <v>20</v>
      </c>
      <c r="K95" s="122">
        <v>5</v>
      </c>
      <c r="L95" s="37" t="s">
        <v>452</v>
      </c>
      <c r="M95" s="44" t="s">
        <v>81</v>
      </c>
      <c r="N95" s="37" t="s">
        <v>453</v>
      </c>
      <c r="O95" s="37" t="s">
        <v>454</v>
      </c>
      <c r="P95" s="37" t="s">
        <v>455</v>
      </c>
      <c r="Q95" s="37" t="s">
        <v>124</v>
      </c>
      <c r="R95" s="128" t="s">
        <v>326</v>
      </c>
      <c r="S95" s="125"/>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c r="BF95" s="126"/>
      <c r="BG95" s="126"/>
      <c r="BH95" s="126"/>
      <c r="BI95" s="126"/>
    </row>
    <row r="96" spans="1:61" s="123" customFormat="1" ht="183.95" customHeight="1" thickBot="1" x14ac:dyDescent="0.25">
      <c r="A96" s="129"/>
      <c r="B96" s="48" t="s">
        <v>456</v>
      </c>
      <c r="C96" s="49" t="s">
        <v>457</v>
      </c>
      <c r="D96" s="89" t="s">
        <v>458</v>
      </c>
      <c r="E96" s="50" t="s">
        <v>459</v>
      </c>
      <c r="F96" s="51">
        <v>119.99</v>
      </c>
      <c r="G96" s="130">
        <v>0.1</v>
      </c>
      <c r="H96" s="53">
        <f t="shared" si="4"/>
        <v>99.99166666666666</v>
      </c>
      <c r="I96" s="54">
        <v>3760170881614</v>
      </c>
      <c r="J96" s="131">
        <v>15</v>
      </c>
      <c r="K96" s="131">
        <v>5</v>
      </c>
      <c r="L96" s="50" t="s">
        <v>460</v>
      </c>
      <c r="M96" s="75" t="s">
        <v>461</v>
      </c>
      <c r="N96" s="50" t="s">
        <v>462</v>
      </c>
      <c r="O96" s="50" t="s">
        <v>463</v>
      </c>
      <c r="P96" s="50" t="s">
        <v>464</v>
      </c>
      <c r="Q96" s="50" t="s">
        <v>465</v>
      </c>
      <c r="R96" s="128" t="s">
        <v>326</v>
      </c>
      <c r="S96" s="125"/>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row>
    <row r="97" spans="1:61" s="7" customFormat="1" ht="50.25" customHeight="1" thickBot="1" x14ac:dyDescent="0.25">
      <c r="A97" s="205" t="s">
        <v>466</v>
      </c>
      <c r="B97" s="196"/>
      <c r="C97" s="196"/>
      <c r="D97" s="187"/>
      <c r="E97" s="187"/>
      <c r="F97" s="196"/>
      <c r="G97" s="196"/>
      <c r="H97" s="196"/>
      <c r="I97" s="279" t="s">
        <v>466</v>
      </c>
      <c r="J97" s="196"/>
      <c r="K97" s="196"/>
      <c r="L97" s="196"/>
      <c r="M97" s="196"/>
      <c r="N97" s="196"/>
      <c r="O97" s="196"/>
      <c r="P97" s="187"/>
      <c r="Q97" s="187"/>
      <c r="R97" s="189"/>
    </row>
    <row r="98" spans="1:61" s="132" customFormat="1" ht="158.25" customHeight="1" x14ac:dyDescent="0.2">
      <c r="A98" s="133"/>
      <c r="B98" s="35" t="s">
        <v>467</v>
      </c>
      <c r="C98" s="36" t="s">
        <v>468</v>
      </c>
      <c r="D98" s="24" t="s">
        <v>469</v>
      </c>
      <c r="E98" s="25" t="s">
        <v>470</v>
      </c>
      <c r="F98" s="38">
        <v>29.9</v>
      </c>
      <c r="G98" s="39">
        <v>0</v>
      </c>
      <c r="H98" s="40">
        <f t="shared" ref="H98:H103" si="5">F98/1.2</f>
        <v>24.916666666666668</v>
      </c>
      <c r="I98" s="44" t="s">
        <v>471</v>
      </c>
      <c r="J98" s="122">
        <v>20</v>
      </c>
      <c r="K98" s="43"/>
      <c r="L98" s="37" t="s">
        <v>472</v>
      </c>
      <c r="M98" s="44" t="s">
        <v>473</v>
      </c>
      <c r="N98" s="37" t="s">
        <v>474</v>
      </c>
      <c r="O98" s="44" t="s">
        <v>475</v>
      </c>
      <c r="P98" s="31"/>
      <c r="Q98" s="31"/>
      <c r="R98" s="113">
        <v>63079090</v>
      </c>
      <c r="S98" s="125"/>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c r="BF98" s="126"/>
      <c r="BG98" s="126"/>
      <c r="BH98" s="126"/>
      <c r="BI98" s="126"/>
    </row>
    <row r="99" spans="1:61" s="132" customFormat="1" ht="158.25" customHeight="1" x14ac:dyDescent="0.2">
      <c r="A99" s="133"/>
      <c r="B99" s="35" t="s">
        <v>476</v>
      </c>
      <c r="C99" s="36" t="s">
        <v>477</v>
      </c>
      <c r="D99" s="47" t="s">
        <v>478</v>
      </c>
      <c r="E99" s="37" t="s">
        <v>479</v>
      </c>
      <c r="F99" s="38">
        <v>29.9</v>
      </c>
      <c r="G99" s="39">
        <v>0</v>
      </c>
      <c r="H99" s="40">
        <f t="shared" si="5"/>
        <v>24.916666666666668</v>
      </c>
      <c r="I99" s="41">
        <v>3760170882482</v>
      </c>
      <c r="J99" s="122">
        <v>20</v>
      </c>
      <c r="K99" s="122">
        <v>5</v>
      </c>
      <c r="L99" s="37" t="s">
        <v>480</v>
      </c>
      <c r="M99" s="44" t="s">
        <v>481</v>
      </c>
      <c r="N99" s="37" t="s">
        <v>482</v>
      </c>
      <c r="O99" s="44" t="s">
        <v>483</v>
      </c>
      <c r="P99" s="44" t="s">
        <v>484</v>
      </c>
      <c r="Q99" s="37" t="s">
        <v>485</v>
      </c>
      <c r="R99" s="115">
        <v>63079090</v>
      </c>
      <c r="S99" s="125"/>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row>
    <row r="100" spans="1:61" s="123" customFormat="1" ht="188.25" customHeight="1" x14ac:dyDescent="0.2">
      <c r="A100" s="134"/>
      <c r="B100" s="35" t="s">
        <v>486</v>
      </c>
      <c r="C100" s="36" t="s">
        <v>477</v>
      </c>
      <c r="D100" s="47" t="s">
        <v>487</v>
      </c>
      <c r="E100" s="37" t="s">
        <v>488</v>
      </c>
      <c r="F100" s="38">
        <v>39.9</v>
      </c>
      <c r="G100" s="39">
        <v>0</v>
      </c>
      <c r="H100" s="40">
        <f t="shared" si="5"/>
        <v>33.25</v>
      </c>
      <c r="I100" s="41">
        <v>3760170882499</v>
      </c>
      <c r="J100" s="122">
        <v>20</v>
      </c>
      <c r="K100" s="122">
        <v>5</v>
      </c>
      <c r="L100" s="37" t="s">
        <v>480</v>
      </c>
      <c r="M100" s="37" t="s">
        <v>489</v>
      </c>
      <c r="N100" s="37" t="s">
        <v>490</v>
      </c>
      <c r="O100" s="44" t="s">
        <v>491</v>
      </c>
      <c r="P100" s="37" t="s">
        <v>492</v>
      </c>
      <c r="Q100" s="37" t="s">
        <v>493</v>
      </c>
      <c r="R100" s="115">
        <v>63079090</v>
      </c>
      <c r="S100" s="125"/>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row>
    <row r="101" spans="1:61" s="123" customFormat="1" ht="188.25" customHeight="1" x14ac:dyDescent="0.2">
      <c r="A101" s="134"/>
      <c r="B101" s="35" t="s">
        <v>494</v>
      </c>
      <c r="C101" s="36" t="s">
        <v>477</v>
      </c>
      <c r="D101" s="47" t="s">
        <v>495</v>
      </c>
      <c r="E101" s="37" t="s">
        <v>496</v>
      </c>
      <c r="F101" s="38">
        <v>39.9</v>
      </c>
      <c r="G101" s="39">
        <v>0</v>
      </c>
      <c r="H101" s="40">
        <f t="shared" si="5"/>
        <v>33.25</v>
      </c>
      <c r="I101" s="41">
        <v>3760170884516</v>
      </c>
      <c r="J101" s="122">
        <v>20</v>
      </c>
      <c r="K101" s="122">
        <v>5</v>
      </c>
      <c r="L101" s="37" t="s">
        <v>480</v>
      </c>
      <c r="M101" s="37" t="s">
        <v>489</v>
      </c>
      <c r="N101" s="37" t="s">
        <v>490</v>
      </c>
      <c r="O101" s="44" t="s">
        <v>491</v>
      </c>
      <c r="P101" s="37" t="s">
        <v>492</v>
      </c>
      <c r="Q101" s="37" t="s">
        <v>493</v>
      </c>
      <c r="R101" s="115">
        <v>63079090</v>
      </c>
      <c r="S101" s="125"/>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26"/>
      <c r="BA101" s="126"/>
      <c r="BB101" s="126"/>
      <c r="BC101" s="126"/>
      <c r="BD101" s="126"/>
      <c r="BE101" s="126"/>
      <c r="BF101" s="126"/>
      <c r="BG101" s="126"/>
      <c r="BH101" s="126"/>
      <c r="BI101" s="126"/>
    </row>
    <row r="102" spans="1:61" s="123" customFormat="1" ht="188.25" customHeight="1" x14ac:dyDescent="0.2">
      <c r="A102" s="134"/>
      <c r="B102" s="35" t="s">
        <v>497</v>
      </c>
      <c r="C102" s="36" t="s">
        <v>498</v>
      </c>
      <c r="D102" s="47" t="s">
        <v>499</v>
      </c>
      <c r="E102" s="37" t="s">
        <v>500</v>
      </c>
      <c r="F102" s="38">
        <v>39.9</v>
      </c>
      <c r="G102" s="39">
        <v>0</v>
      </c>
      <c r="H102" s="40">
        <f t="shared" si="5"/>
        <v>33.25</v>
      </c>
      <c r="I102" s="41">
        <v>3760170884998</v>
      </c>
      <c r="J102" s="122">
        <v>20</v>
      </c>
      <c r="K102" s="122">
        <v>5</v>
      </c>
      <c r="L102" s="37" t="s">
        <v>501</v>
      </c>
      <c r="M102" s="44" t="s">
        <v>502</v>
      </c>
      <c r="N102" s="37" t="s">
        <v>503</v>
      </c>
      <c r="O102" s="44" t="s">
        <v>425</v>
      </c>
      <c r="P102" s="44" t="s">
        <v>504</v>
      </c>
      <c r="Q102" s="44" t="s">
        <v>505</v>
      </c>
      <c r="R102" s="115">
        <v>63079090</v>
      </c>
      <c r="S102" s="125"/>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c r="AZ102" s="126"/>
      <c r="BA102" s="126"/>
      <c r="BB102" s="126"/>
      <c r="BC102" s="126"/>
      <c r="BD102" s="126"/>
      <c r="BE102" s="126"/>
      <c r="BF102" s="126"/>
      <c r="BG102" s="126"/>
      <c r="BH102" s="126"/>
      <c r="BI102" s="126"/>
    </row>
    <row r="103" spans="1:61" s="123" customFormat="1" ht="188.25" customHeight="1" thickBot="1" x14ac:dyDescent="0.25">
      <c r="A103" s="135"/>
      <c r="B103" s="48" t="s">
        <v>506</v>
      </c>
      <c r="C103" s="49" t="s">
        <v>507</v>
      </c>
      <c r="D103" s="89" t="s">
        <v>508</v>
      </c>
      <c r="E103" s="50" t="s">
        <v>509</v>
      </c>
      <c r="F103" s="51">
        <v>34.99</v>
      </c>
      <c r="G103" s="52">
        <v>0</v>
      </c>
      <c r="H103" s="53">
        <f t="shared" si="5"/>
        <v>29.158333333333335</v>
      </c>
      <c r="I103" s="54">
        <v>3760170885001</v>
      </c>
      <c r="J103" s="131">
        <v>20</v>
      </c>
      <c r="K103" s="131">
        <v>5</v>
      </c>
      <c r="L103" s="50" t="s">
        <v>510</v>
      </c>
      <c r="M103" s="50" t="s">
        <v>511</v>
      </c>
      <c r="N103" s="50" t="s">
        <v>512</v>
      </c>
      <c r="O103" s="75" t="s">
        <v>513</v>
      </c>
      <c r="P103" s="50" t="s">
        <v>514</v>
      </c>
      <c r="Q103" s="50" t="s">
        <v>515</v>
      </c>
      <c r="R103" s="118">
        <v>63079090</v>
      </c>
      <c r="S103" s="125"/>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row>
    <row r="104" spans="1:61" s="7" customFormat="1" ht="50.25" customHeight="1" thickBot="1" x14ac:dyDescent="0.25">
      <c r="A104" s="205" t="s">
        <v>516</v>
      </c>
      <c r="B104" s="187"/>
      <c r="C104" s="187"/>
      <c r="D104" s="187"/>
      <c r="E104" s="187"/>
      <c r="F104" s="187"/>
      <c r="G104" s="196"/>
      <c r="H104" s="187"/>
      <c r="I104" s="186" t="s">
        <v>516</v>
      </c>
      <c r="J104" s="187"/>
      <c r="K104" s="187"/>
      <c r="L104" s="187"/>
      <c r="M104" s="187"/>
      <c r="N104" s="187"/>
      <c r="O104" s="196"/>
      <c r="P104" s="187"/>
      <c r="Q104" s="187"/>
      <c r="R104" s="189"/>
    </row>
    <row r="105" spans="1:61" s="7" customFormat="1" ht="66" customHeight="1" x14ac:dyDescent="0.2">
      <c r="A105" s="218" t="s">
        <v>517</v>
      </c>
      <c r="B105" s="22" t="s">
        <v>518</v>
      </c>
      <c r="C105" s="23" t="s">
        <v>519</v>
      </c>
      <c r="D105" s="24" t="s">
        <v>520</v>
      </c>
      <c r="E105" s="25" t="s">
        <v>521</v>
      </c>
      <c r="F105" s="26">
        <v>29.9</v>
      </c>
      <c r="G105" s="39">
        <v>0</v>
      </c>
      <c r="H105" s="28">
        <f>F105/1.2</f>
        <v>24.916666666666668</v>
      </c>
      <c r="I105" s="29">
        <v>3760170857381</v>
      </c>
      <c r="J105" s="136">
        <v>50</v>
      </c>
      <c r="K105" s="31"/>
      <c r="L105" s="25" t="s">
        <v>522</v>
      </c>
      <c r="M105" s="32" t="s">
        <v>323</v>
      </c>
      <c r="N105" s="25" t="s">
        <v>523</v>
      </c>
      <c r="O105" s="44" t="s">
        <v>524</v>
      </c>
      <c r="P105" s="31"/>
      <c r="Q105" s="31"/>
      <c r="R105" s="103" t="s">
        <v>525</v>
      </c>
    </row>
    <row r="106" spans="1:61" s="7" customFormat="1" ht="66" customHeight="1" x14ac:dyDescent="0.2">
      <c r="A106" s="219"/>
      <c r="B106" s="35" t="s">
        <v>526</v>
      </c>
      <c r="C106" s="36" t="s">
        <v>527</v>
      </c>
      <c r="D106" s="47" t="s">
        <v>528</v>
      </c>
      <c r="E106" s="37" t="s">
        <v>529</v>
      </c>
      <c r="F106" s="38">
        <v>29.9</v>
      </c>
      <c r="G106" s="39">
        <v>0</v>
      </c>
      <c r="H106" s="40">
        <f>F106/1.2</f>
        <v>24.916666666666668</v>
      </c>
      <c r="I106" s="41">
        <v>3760170858050</v>
      </c>
      <c r="J106" s="122">
        <v>30</v>
      </c>
      <c r="K106" s="43"/>
      <c r="L106" s="37" t="s">
        <v>522</v>
      </c>
      <c r="M106" s="44" t="s">
        <v>323</v>
      </c>
      <c r="N106" s="37" t="s">
        <v>523</v>
      </c>
      <c r="O106" s="44" t="s">
        <v>530</v>
      </c>
      <c r="P106" s="43"/>
      <c r="Q106" s="43"/>
      <c r="R106" s="37" t="s">
        <v>525</v>
      </c>
    </row>
    <row r="107" spans="1:61" s="7" customFormat="1" ht="66" customHeight="1" x14ac:dyDescent="0.2">
      <c r="A107" s="220"/>
      <c r="B107" s="35" t="s">
        <v>531</v>
      </c>
      <c r="C107" s="36" t="s">
        <v>532</v>
      </c>
      <c r="D107" s="47" t="s">
        <v>533</v>
      </c>
      <c r="E107" s="37" t="s">
        <v>534</v>
      </c>
      <c r="F107" s="38">
        <v>34.9</v>
      </c>
      <c r="G107" s="39">
        <v>0</v>
      </c>
      <c r="H107" s="40">
        <f>F107/1.2</f>
        <v>29.083333333333332</v>
      </c>
      <c r="I107" s="41">
        <v>3760170857398</v>
      </c>
      <c r="J107" s="122">
        <v>30</v>
      </c>
      <c r="K107" s="43"/>
      <c r="L107" s="37" t="s">
        <v>535</v>
      </c>
      <c r="M107" s="44" t="s">
        <v>536</v>
      </c>
      <c r="N107" s="37" t="s">
        <v>523</v>
      </c>
      <c r="O107" s="44" t="s">
        <v>530</v>
      </c>
      <c r="P107" s="43"/>
      <c r="Q107" s="43"/>
      <c r="R107" s="37" t="s">
        <v>525</v>
      </c>
    </row>
    <row r="108" spans="1:61" s="7" customFormat="1" ht="66.95" customHeight="1" thickBot="1" x14ac:dyDescent="0.25">
      <c r="A108" s="137" t="s">
        <v>537</v>
      </c>
      <c r="B108" s="48" t="s">
        <v>538</v>
      </c>
      <c r="C108" s="49" t="s">
        <v>539</v>
      </c>
      <c r="D108" s="89" t="s">
        <v>540</v>
      </c>
      <c r="E108" s="50" t="s">
        <v>541</v>
      </c>
      <c r="F108" s="51">
        <v>29.9</v>
      </c>
      <c r="G108" s="52">
        <v>0</v>
      </c>
      <c r="H108" s="53">
        <f>F108/1.2</f>
        <v>24.916666666666668</v>
      </c>
      <c r="I108" s="54">
        <v>3760170882642</v>
      </c>
      <c r="J108" s="131">
        <v>30</v>
      </c>
      <c r="K108" s="56"/>
      <c r="L108" s="50" t="s">
        <v>535</v>
      </c>
      <c r="M108" s="75" t="s">
        <v>536</v>
      </c>
      <c r="N108" s="50" t="s">
        <v>523</v>
      </c>
      <c r="O108" s="75" t="s">
        <v>530</v>
      </c>
      <c r="P108" s="56"/>
      <c r="Q108" s="56"/>
      <c r="R108" s="50" t="s">
        <v>525</v>
      </c>
    </row>
    <row r="109" spans="1:61" s="7" customFormat="1" ht="50.25" customHeight="1" thickBot="1" x14ac:dyDescent="0.25">
      <c r="A109" s="186" t="s">
        <v>542</v>
      </c>
      <c r="B109" s="187"/>
      <c r="C109" s="187"/>
      <c r="D109" s="187"/>
      <c r="E109" s="187"/>
      <c r="F109" s="187"/>
      <c r="G109" s="187"/>
      <c r="H109" s="187"/>
      <c r="I109" s="186" t="s">
        <v>542</v>
      </c>
      <c r="J109" s="187"/>
      <c r="K109" s="187"/>
      <c r="L109" s="187"/>
      <c r="M109" s="187"/>
      <c r="N109" s="187"/>
      <c r="O109" s="187"/>
      <c r="P109" s="187"/>
      <c r="Q109" s="187"/>
      <c r="R109" s="189"/>
    </row>
    <row r="110" spans="1:61" s="7" customFormat="1" ht="122.25" customHeight="1" x14ac:dyDescent="0.2">
      <c r="A110" s="138"/>
      <c r="B110" s="22" t="s">
        <v>543</v>
      </c>
      <c r="C110" s="23" t="s">
        <v>544</v>
      </c>
      <c r="D110" s="24" t="s">
        <v>545</v>
      </c>
      <c r="E110" s="25" t="s">
        <v>546</v>
      </c>
      <c r="F110" s="26">
        <v>39.9</v>
      </c>
      <c r="G110" s="27">
        <v>0</v>
      </c>
      <c r="H110" s="28">
        <f>F110/1.2</f>
        <v>33.25</v>
      </c>
      <c r="I110" s="29">
        <v>3760170851891</v>
      </c>
      <c r="J110" s="136">
        <v>100</v>
      </c>
      <c r="K110" s="31"/>
      <c r="L110" s="25" t="s">
        <v>547</v>
      </c>
      <c r="M110" s="32" t="s">
        <v>548</v>
      </c>
      <c r="N110" s="25" t="s">
        <v>549</v>
      </c>
      <c r="O110" s="32" t="s">
        <v>550</v>
      </c>
      <c r="P110" s="31"/>
      <c r="Q110" s="31"/>
      <c r="R110" s="103" t="s">
        <v>525</v>
      </c>
    </row>
    <row r="111" spans="1:61" s="7" customFormat="1" ht="143.25" customHeight="1" x14ac:dyDescent="0.2">
      <c r="A111" s="133"/>
      <c r="B111" s="35" t="s">
        <v>551</v>
      </c>
      <c r="C111" s="36" t="s">
        <v>552</v>
      </c>
      <c r="D111" s="47" t="s">
        <v>553</v>
      </c>
      <c r="E111" s="37" t="s">
        <v>554</v>
      </c>
      <c r="F111" s="38">
        <v>89.9</v>
      </c>
      <c r="G111" s="39">
        <v>0</v>
      </c>
      <c r="H111" s="40">
        <f>F111/1.2</f>
        <v>74.916666666666671</v>
      </c>
      <c r="I111" s="41">
        <v>3760170861630</v>
      </c>
      <c r="J111" s="122">
        <v>50</v>
      </c>
      <c r="K111" s="43"/>
      <c r="L111" s="37" t="s">
        <v>555</v>
      </c>
      <c r="M111" s="44" t="s">
        <v>556</v>
      </c>
      <c r="N111" s="37" t="s">
        <v>557</v>
      </c>
      <c r="O111" s="44" t="s">
        <v>558</v>
      </c>
      <c r="P111" s="43"/>
      <c r="Q111" s="43"/>
      <c r="R111" s="106" t="s">
        <v>525</v>
      </c>
    </row>
    <row r="112" spans="1:61" s="7" customFormat="1" ht="159.94999999999999" customHeight="1" x14ac:dyDescent="0.2">
      <c r="A112" s="133"/>
      <c r="B112" s="35" t="s">
        <v>559</v>
      </c>
      <c r="C112" s="36" t="s">
        <v>560</v>
      </c>
      <c r="D112" s="47" t="s">
        <v>561</v>
      </c>
      <c r="E112" s="37" t="s">
        <v>562</v>
      </c>
      <c r="F112" s="38">
        <v>109.9</v>
      </c>
      <c r="G112" s="39">
        <v>0</v>
      </c>
      <c r="H112" s="40">
        <f>F112/1.2</f>
        <v>91.583333333333343</v>
      </c>
      <c r="I112" s="41">
        <v>3760170861623</v>
      </c>
      <c r="J112" s="122">
        <v>50</v>
      </c>
      <c r="K112" s="43"/>
      <c r="L112" s="37" t="s">
        <v>555</v>
      </c>
      <c r="M112" s="44" t="s">
        <v>563</v>
      </c>
      <c r="N112" s="37" t="s">
        <v>557</v>
      </c>
      <c r="O112" s="44" t="s">
        <v>564</v>
      </c>
      <c r="P112" s="43"/>
      <c r="Q112" s="43"/>
      <c r="R112" s="106" t="s">
        <v>525</v>
      </c>
    </row>
    <row r="113" spans="1:61" s="7" customFormat="1" ht="159.94999999999999" customHeight="1" x14ac:dyDescent="0.2">
      <c r="A113" s="133"/>
      <c r="B113" s="35" t="s">
        <v>565</v>
      </c>
      <c r="C113" s="36" t="s">
        <v>566</v>
      </c>
      <c r="D113" s="47" t="s">
        <v>567</v>
      </c>
      <c r="E113" s="37" t="s">
        <v>568</v>
      </c>
      <c r="F113" s="38">
        <v>36.9</v>
      </c>
      <c r="G113" s="39">
        <v>0</v>
      </c>
      <c r="H113" s="40">
        <f>F113/1.2</f>
        <v>30.75</v>
      </c>
      <c r="I113" s="41">
        <v>3760170883656</v>
      </c>
      <c r="J113" s="122">
        <v>50</v>
      </c>
      <c r="K113" s="43"/>
      <c r="L113" s="37" t="s">
        <v>555</v>
      </c>
      <c r="M113" s="44" t="s">
        <v>569</v>
      </c>
      <c r="N113" s="37" t="s">
        <v>557</v>
      </c>
      <c r="O113" s="44" t="s">
        <v>564</v>
      </c>
      <c r="P113" s="43"/>
      <c r="Q113" s="43"/>
      <c r="R113" s="106" t="s">
        <v>525</v>
      </c>
    </row>
    <row r="114" spans="1:61" s="7" customFormat="1" ht="159.94999999999999" customHeight="1" thickBot="1" x14ac:dyDescent="0.25">
      <c r="A114" s="139"/>
      <c r="B114" s="48" t="s">
        <v>570</v>
      </c>
      <c r="C114" s="49" t="s">
        <v>566</v>
      </c>
      <c r="D114" s="89" t="s">
        <v>571</v>
      </c>
      <c r="E114" s="50" t="s">
        <v>572</v>
      </c>
      <c r="F114" s="51">
        <v>49.9</v>
      </c>
      <c r="G114" s="52">
        <v>0</v>
      </c>
      <c r="H114" s="53">
        <f>F114/1.2</f>
        <v>41.583333333333336</v>
      </c>
      <c r="I114" s="54">
        <v>3760170883410</v>
      </c>
      <c r="J114" s="131">
        <v>50</v>
      </c>
      <c r="K114" s="56"/>
      <c r="L114" s="50" t="s">
        <v>555</v>
      </c>
      <c r="M114" s="75" t="s">
        <v>563</v>
      </c>
      <c r="N114" s="50" t="s">
        <v>557</v>
      </c>
      <c r="O114" s="75" t="s">
        <v>564</v>
      </c>
      <c r="P114" s="56"/>
      <c r="Q114" s="56"/>
      <c r="R114" s="104" t="s">
        <v>525</v>
      </c>
    </row>
    <row r="115" spans="1:61" s="7" customFormat="1" ht="50.25" customHeight="1" thickBot="1" x14ac:dyDescent="0.25">
      <c r="A115" s="186" t="s">
        <v>573</v>
      </c>
      <c r="B115" s="187"/>
      <c r="C115" s="187"/>
      <c r="D115" s="187"/>
      <c r="E115" s="187"/>
      <c r="F115" s="187"/>
      <c r="G115" s="187"/>
      <c r="H115" s="187"/>
      <c r="I115" s="186" t="s">
        <v>573</v>
      </c>
      <c r="J115" s="187"/>
      <c r="K115" s="187"/>
      <c r="L115" s="187"/>
      <c r="M115" s="196"/>
      <c r="N115" s="196"/>
      <c r="O115" s="196"/>
      <c r="P115" s="196"/>
      <c r="Q115" s="196"/>
      <c r="R115" s="189"/>
    </row>
    <row r="116" spans="1:61" s="2" customFormat="1" ht="159.94999999999999" customHeight="1" x14ac:dyDescent="0.2">
      <c r="A116" s="138"/>
      <c r="B116" s="22" t="s">
        <v>574</v>
      </c>
      <c r="C116" s="23" t="s">
        <v>575</v>
      </c>
      <c r="D116" s="24" t="s">
        <v>576</v>
      </c>
      <c r="E116" s="25" t="s">
        <v>577</v>
      </c>
      <c r="F116" s="26">
        <v>49.9</v>
      </c>
      <c r="G116" s="28">
        <v>0.05</v>
      </c>
      <c r="H116" s="28">
        <f>F116/1.2</f>
        <v>41.583333333333336</v>
      </c>
      <c r="I116" s="29">
        <v>3760170860091</v>
      </c>
      <c r="J116" s="30">
        <v>20</v>
      </c>
      <c r="K116" s="30">
        <v>5</v>
      </c>
      <c r="L116" s="25" t="s">
        <v>578</v>
      </c>
      <c r="M116" s="44" t="s">
        <v>579</v>
      </c>
      <c r="N116" s="37" t="s">
        <v>580</v>
      </c>
      <c r="O116" s="44" t="s">
        <v>581</v>
      </c>
      <c r="P116" s="44" t="s">
        <v>582</v>
      </c>
      <c r="Q116" s="44" t="s">
        <v>583</v>
      </c>
      <c r="R116" s="103" t="s">
        <v>326</v>
      </c>
    </row>
    <row r="117" spans="1:61" s="2" customFormat="1" ht="143.25" customHeight="1" x14ac:dyDescent="0.2">
      <c r="A117" s="133"/>
      <c r="B117" s="35" t="s">
        <v>584</v>
      </c>
      <c r="C117" s="36" t="s">
        <v>575</v>
      </c>
      <c r="D117" s="47" t="s">
        <v>585</v>
      </c>
      <c r="E117" s="37" t="s">
        <v>586</v>
      </c>
      <c r="F117" s="38">
        <v>29.9</v>
      </c>
      <c r="G117" s="39">
        <v>0</v>
      </c>
      <c r="H117" s="40">
        <f>F117/1.2</f>
        <v>24.916666666666668</v>
      </c>
      <c r="I117" s="41">
        <v>3760170860145</v>
      </c>
      <c r="J117" s="42">
        <v>20</v>
      </c>
      <c r="K117" s="42">
        <v>5</v>
      </c>
      <c r="L117" s="37" t="s">
        <v>578</v>
      </c>
      <c r="M117" s="44" t="s">
        <v>587</v>
      </c>
      <c r="N117" s="37" t="s">
        <v>588</v>
      </c>
      <c r="O117" s="44" t="s">
        <v>589</v>
      </c>
      <c r="P117" s="44" t="s">
        <v>590</v>
      </c>
      <c r="Q117" s="44" t="s">
        <v>591</v>
      </c>
      <c r="R117" s="106" t="s">
        <v>326</v>
      </c>
    </row>
    <row r="118" spans="1:61" s="123" customFormat="1" ht="188.25" customHeight="1" thickBot="1" x14ac:dyDescent="0.25">
      <c r="A118" s="134"/>
      <c r="B118" s="35" t="s">
        <v>592</v>
      </c>
      <c r="C118" s="36" t="s">
        <v>477</v>
      </c>
      <c r="D118" s="89" t="s">
        <v>593</v>
      </c>
      <c r="E118" s="37" t="s">
        <v>594</v>
      </c>
      <c r="F118" s="38">
        <v>39.9</v>
      </c>
      <c r="G118" s="39">
        <v>0</v>
      </c>
      <c r="H118" s="40">
        <f>F118/1.2</f>
        <v>33.25</v>
      </c>
      <c r="I118" s="41">
        <v>3760170857985</v>
      </c>
      <c r="J118" s="122">
        <v>20</v>
      </c>
      <c r="K118" s="122">
        <v>5</v>
      </c>
      <c r="L118" s="37" t="s">
        <v>578</v>
      </c>
      <c r="M118" s="44" t="s">
        <v>587</v>
      </c>
      <c r="N118" s="37" t="s">
        <v>588</v>
      </c>
      <c r="O118" s="44" t="s">
        <v>425</v>
      </c>
      <c r="P118" s="44" t="s">
        <v>504</v>
      </c>
      <c r="Q118" s="44" t="s">
        <v>505</v>
      </c>
      <c r="R118" s="106" t="s">
        <v>326</v>
      </c>
      <c r="S118" s="140"/>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row>
    <row r="119" spans="1:61" s="123" customFormat="1" ht="188.25" customHeight="1" thickBot="1" x14ac:dyDescent="0.25">
      <c r="A119" s="134"/>
      <c r="B119" s="35" t="s">
        <v>595</v>
      </c>
      <c r="C119" s="36" t="s">
        <v>477</v>
      </c>
      <c r="D119" s="142" t="s">
        <v>596</v>
      </c>
      <c r="E119" s="37" t="s">
        <v>597</v>
      </c>
      <c r="F119" s="38">
        <v>39.9</v>
      </c>
      <c r="G119" s="39">
        <v>0</v>
      </c>
      <c r="H119" s="40">
        <f>F119/1.2</f>
        <v>33.25</v>
      </c>
      <c r="I119" s="41">
        <v>3760170881362</v>
      </c>
      <c r="J119" s="122">
        <v>20</v>
      </c>
      <c r="K119" s="122">
        <v>5</v>
      </c>
      <c r="L119" s="37" t="s">
        <v>578</v>
      </c>
      <c r="M119" s="44" t="s">
        <v>587</v>
      </c>
      <c r="N119" s="37" t="s">
        <v>588</v>
      </c>
      <c r="O119" s="44" t="s">
        <v>425</v>
      </c>
      <c r="P119" s="44" t="s">
        <v>504</v>
      </c>
      <c r="Q119" s="44" t="s">
        <v>505</v>
      </c>
      <c r="R119" s="106" t="s">
        <v>326</v>
      </c>
      <c r="S119" s="125"/>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6"/>
      <c r="BA119" s="126"/>
      <c r="BB119" s="126"/>
      <c r="BC119" s="126"/>
      <c r="BD119" s="126"/>
      <c r="BE119" s="126"/>
      <c r="BF119" s="126"/>
      <c r="BG119" s="126"/>
      <c r="BH119" s="126"/>
      <c r="BI119" s="126"/>
    </row>
    <row r="120" spans="1:61" s="123" customFormat="1" ht="188.25" customHeight="1" thickBot="1" x14ac:dyDescent="0.25">
      <c r="A120" s="135"/>
      <c r="B120" s="48" t="s">
        <v>598</v>
      </c>
      <c r="C120" s="49" t="s">
        <v>477</v>
      </c>
      <c r="D120" s="142" t="s">
        <v>599</v>
      </c>
      <c r="E120" s="50" t="s">
        <v>600</v>
      </c>
      <c r="F120" s="51">
        <v>39.9</v>
      </c>
      <c r="G120" s="52">
        <v>0</v>
      </c>
      <c r="H120" s="53">
        <f>F120/1.2</f>
        <v>33.25</v>
      </c>
      <c r="I120" s="54">
        <v>3760170884523</v>
      </c>
      <c r="J120" s="131">
        <v>20</v>
      </c>
      <c r="K120" s="131">
        <v>5</v>
      </c>
      <c r="L120" s="50" t="s">
        <v>578</v>
      </c>
      <c r="M120" s="75" t="s">
        <v>587</v>
      </c>
      <c r="N120" s="50" t="s">
        <v>588</v>
      </c>
      <c r="O120" s="75" t="s">
        <v>425</v>
      </c>
      <c r="P120" s="75" t="s">
        <v>504</v>
      </c>
      <c r="Q120" s="75" t="s">
        <v>505</v>
      </c>
      <c r="R120" s="104" t="s">
        <v>326</v>
      </c>
      <c r="S120" s="125"/>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c r="AT120" s="126"/>
      <c r="AU120" s="126"/>
      <c r="AV120" s="126"/>
      <c r="AW120" s="126"/>
      <c r="AX120" s="126"/>
      <c r="AY120" s="126"/>
      <c r="AZ120" s="126"/>
      <c r="BA120" s="126"/>
      <c r="BB120" s="126"/>
      <c r="BC120" s="126"/>
      <c r="BD120" s="126"/>
      <c r="BE120" s="126"/>
      <c r="BF120" s="126"/>
      <c r="BG120" s="126"/>
      <c r="BH120" s="126"/>
      <c r="BI120" s="126"/>
    </row>
    <row r="121" spans="1:61" s="7" customFormat="1" ht="50.25" customHeight="1" thickBot="1" x14ac:dyDescent="0.25">
      <c r="A121" s="186" t="s">
        <v>601</v>
      </c>
      <c r="B121" s="187"/>
      <c r="C121" s="187"/>
      <c r="D121" s="187"/>
      <c r="E121" s="187"/>
      <c r="F121" s="187"/>
      <c r="G121" s="187"/>
      <c r="H121" s="187"/>
      <c r="I121" s="186" t="s">
        <v>601</v>
      </c>
      <c r="J121" s="187"/>
      <c r="K121" s="187"/>
      <c r="L121" s="187"/>
      <c r="M121" s="187"/>
      <c r="N121" s="187"/>
      <c r="O121" s="187"/>
      <c r="P121" s="187"/>
      <c r="Q121" s="187"/>
      <c r="R121" s="189"/>
    </row>
    <row r="122" spans="1:61" s="7" customFormat="1" ht="170.25" customHeight="1" x14ac:dyDescent="0.2">
      <c r="A122" s="138"/>
      <c r="B122" s="22" t="s">
        <v>602</v>
      </c>
      <c r="C122" s="23" t="s">
        <v>355</v>
      </c>
      <c r="D122" s="24" t="s">
        <v>603</v>
      </c>
      <c r="E122" s="25" t="s">
        <v>604</v>
      </c>
      <c r="F122" s="26">
        <v>10.9</v>
      </c>
      <c r="G122" s="27">
        <v>0</v>
      </c>
      <c r="H122" s="28">
        <f t="shared" ref="H122:H127" si="6">F122/1.2</f>
        <v>9.0833333333333339</v>
      </c>
      <c r="I122" s="29">
        <v>3760170859231</v>
      </c>
      <c r="J122" s="30">
        <v>500</v>
      </c>
      <c r="K122" s="31"/>
      <c r="L122" s="25" t="s">
        <v>605</v>
      </c>
      <c r="M122" s="32" t="s">
        <v>606</v>
      </c>
      <c r="N122" s="25" t="s">
        <v>607</v>
      </c>
      <c r="O122" s="32" t="s">
        <v>608</v>
      </c>
      <c r="P122" s="31"/>
      <c r="Q122" s="31"/>
      <c r="R122" s="103" t="s">
        <v>609</v>
      </c>
    </row>
    <row r="123" spans="1:61" s="7" customFormat="1" ht="89.45" customHeight="1" x14ac:dyDescent="0.2">
      <c r="A123" s="133"/>
      <c r="B123" s="35" t="s">
        <v>610</v>
      </c>
      <c r="C123" s="36" t="s">
        <v>355</v>
      </c>
      <c r="D123" s="47" t="s">
        <v>611</v>
      </c>
      <c r="E123" s="37" t="s">
        <v>612</v>
      </c>
      <c r="F123" s="38">
        <v>9.9</v>
      </c>
      <c r="G123" s="39">
        <v>0</v>
      </c>
      <c r="H123" s="40">
        <f t="shared" si="6"/>
        <v>8.25</v>
      </c>
      <c r="I123" s="41">
        <v>3760170846781</v>
      </c>
      <c r="J123" s="42">
        <v>200</v>
      </c>
      <c r="K123" s="42">
        <v>20</v>
      </c>
      <c r="L123" s="37" t="s">
        <v>605</v>
      </c>
      <c r="M123" s="44" t="s">
        <v>606</v>
      </c>
      <c r="N123" s="44" t="s">
        <v>607</v>
      </c>
      <c r="O123" s="44" t="s">
        <v>608</v>
      </c>
      <c r="P123" s="43"/>
      <c r="Q123" s="43"/>
      <c r="R123" s="106" t="s">
        <v>609</v>
      </c>
    </row>
    <row r="124" spans="1:61" s="143" customFormat="1" ht="147" customHeight="1" x14ac:dyDescent="0.2">
      <c r="A124" s="133"/>
      <c r="B124" s="35" t="s">
        <v>613</v>
      </c>
      <c r="C124" s="36" t="s">
        <v>614</v>
      </c>
      <c r="D124" s="144" t="s">
        <v>615</v>
      </c>
      <c r="E124" s="37" t="s">
        <v>616</v>
      </c>
      <c r="F124" s="38">
        <v>29.9</v>
      </c>
      <c r="G124" s="39">
        <v>0</v>
      </c>
      <c r="H124" s="40">
        <f t="shared" si="6"/>
        <v>24.916666666666668</v>
      </c>
      <c r="I124" s="41">
        <v>3760170880242</v>
      </c>
      <c r="J124" s="42">
        <v>50</v>
      </c>
      <c r="K124" s="42">
        <v>10</v>
      </c>
      <c r="L124" s="37" t="s">
        <v>617</v>
      </c>
      <c r="M124" s="44" t="s">
        <v>260</v>
      </c>
      <c r="N124" s="37" t="s">
        <v>618</v>
      </c>
      <c r="O124" s="37" t="s">
        <v>619</v>
      </c>
      <c r="P124" s="37" t="s">
        <v>620</v>
      </c>
      <c r="Q124" s="37" t="s">
        <v>621</v>
      </c>
      <c r="R124" s="106" t="s">
        <v>622</v>
      </c>
      <c r="S124" s="145"/>
    </row>
    <row r="125" spans="1:61" s="2" customFormat="1" ht="204" customHeight="1" x14ac:dyDescent="0.2">
      <c r="A125" s="133"/>
      <c r="B125" s="35" t="s">
        <v>623</v>
      </c>
      <c r="C125" s="36" t="s">
        <v>624</v>
      </c>
      <c r="D125" s="144" t="s">
        <v>625</v>
      </c>
      <c r="E125" s="37" t="s">
        <v>626</v>
      </c>
      <c r="F125" s="38">
        <v>99.9</v>
      </c>
      <c r="G125" s="39">
        <v>0.05</v>
      </c>
      <c r="H125" s="40">
        <f t="shared" si="6"/>
        <v>83.250000000000014</v>
      </c>
      <c r="I125" s="41">
        <v>3760170880402</v>
      </c>
      <c r="J125" s="42">
        <v>40</v>
      </c>
      <c r="K125" s="42">
        <v>5</v>
      </c>
      <c r="L125" s="37" t="s">
        <v>627</v>
      </c>
      <c r="M125" s="44" t="s">
        <v>628</v>
      </c>
      <c r="N125" s="37" t="s">
        <v>629</v>
      </c>
      <c r="O125" s="37" t="s">
        <v>630</v>
      </c>
      <c r="P125" s="37" t="s">
        <v>631</v>
      </c>
      <c r="Q125" s="37" t="s">
        <v>632</v>
      </c>
      <c r="R125" s="106" t="s">
        <v>633</v>
      </c>
      <c r="S125" s="146"/>
    </row>
    <row r="126" spans="1:61" s="2" customFormat="1" ht="201.75" customHeight="1" x14ac:dyDescent="0.2">
      <c r="A126" s="133"/>
      <c r="B126" s="35" t="s">
        <v>634</v>
      </c>
      <c r="C126" s="36" t="s">
        <v>624</v>
      </c>
      <c r="D126" s="144" t="s">
        <v>635</v>
      </c>
      <c r="E126" s="37" t="s">
        <v>636</v>
      </c>
      <c r="F126" s="38">
        <v>49.9</v>
      </c>
      <c r="G126" s="39">
        <v>0.02</v>
      </c>
      <c r="H126" s="40">
        <f t="shared" si="6"/>
        <v>41.583333333333336</v>
      </c>
      <c r="I126" s="41">
        <v>3760170884721</v>
      </c>
      <c r="J126" s="42">
        <v>100</v>
      </c>
      <c r="K126" s="42">
        <v>10</v>
      </c>
      <c r="L126" s="37" t="s">
        <v>637</v>
      </c>
      <c r="M126" s="44" t="s">
        <v>638</v>
      </c>
      <c r="N126" s="37" t="s">
        <v>639</v>
      </c>
      <c r="O126" s="44" t="s">
        <v>640</v>
      </c>
      <c r="P126" s="37" t="s">
        <v>641</v>
      </c>
      <c r="Q126" s="44" t="s">
        <v>642</v>
      </c>
      <c r="R126" s="106" t="s">
        <v>643</v>
      </c>
      <c r="S126" s="146"/>
    </row>
    <row r="127" spans="1:61" s="2" customFormat="1" ht="183" customHeight="1" thickBot="1" x14ac:dyDescent="0.25">
      <c r="A127" s="139"/>
      <c r="B127" s="35" t="s">
        <v>644</v>
      </c>
      <c r="C127" s="36" t="s">
        <v>645</v>
      </c>
      <c r="D127" s="144" t="s">
        <v>646</v>
      </c>
      <c r="E127" s="37" t="s">
        <v>647</v>
      </c>
      <c r="F127" s="38">
        <v>12.9</v>
      </c>
      <c r="G127" s="39">
        <v>0.02</v>
      </c>
      <c r="H127" s="40">
        <f t="shared" si="6"/>
        <v>10.75</v>
      </c>
      <c r="I127" s="41">
        <v>3760170880457</v>
      </c>
      <c r="J127" s="147">
        <v>200</v>
      </c>
      <c r="K127" s="42">
        <v>10</v>
      </c>
      <c r="L127" s="37" t="s">
        <v>648</v>
      </c>
      <c r="M127" s="44" t="s">
        <v>649</v>
      </c>
      <c r="N127" s="37" t="s">
        <v>650</v>
      </c>
      <c r="O127" s="37" t="s">
        <v>651</v>
      </c>
      <c r="P127" s="37" t="s">
        <v>652</v>
      </c>
      <c r="Q127" s="37" t="s">
        <v>653</v>
      </c>
      <c r="R127" s="104" t="s">
        <v>654</v>
      </c>
      <c r="S127" s="148"/>
    </row>
    <row r="128" spans="1:61" s="21" customFormat="1" ht="53.25" customHeight="1" thickBot="1" x14ac:dyDescent="0.4">
      <c r="A128" s="200" t="s">
        <v>655</v>
      </c>
      <c r="B128" s="207"/>
      <c r="C128" s="207"/>
      <c r="D128" s="207"/>
      <c r="E128" s="207"/>
      <c r="F128" s="207"/>
      <c r="G128" s="207"/>
      <c r="H128" s="207"/>
      <c r="I128" s="287" t="s">
        <v>655</v>
      </c>
      <c r="J128" s="283"/>
      <c r="K128" s="283"/>
      <c r="L128" s="283"/>
      <c r="M128" s="283"/>
      <c r="N128" s="283"/>
      <c r="O128" s="283"/>
      <c r="P128" s="283"/>
      <c r="Q128" s="283"/>
      <c r="R128" s="282"/>
    </row>
    <row r="129" spans="1:19" s="7" customFormat="1" ht="50.25" customHeight="1" thickBot="1" x14ac:dyDescent="0.25">
      <c r="A129" s="186" t="s">
        <v>656</v>
      </c>
      <c r="B129" s="187"/>
      <c r="C129" s="187"/>
      <c r="D129" s="187"/>
      <c r="E129" s="187"/>
      <c r="F129" s="187"/>
      <c r="G129" s="187"/>
      <c r="H129" s="187"/>
      <c r="I129" s="186" t="s">
        <v>656</v>
      </c>
      <c r="J129" s="187"/>
      <c r="K129" s="187"/>
      <c r="L129" s="187"/>
      <c r="M129" s="187"/>
      <c r="N129" s="187"/>
      <c r="O129" s="187"/>
      <c r="P129" s="187"/>
      <c r="Q129" s="187"/>
      <c r="R129" s="189"/>
    </row>
    <row r="130" spans="1:19" s="7" customFormat="1" ht="111" customHeight="1" x14ac:dyDescent="0.2">
      <c r="B130" s="22" t="s">
        <v>657</v>
      </c>
      <c r="C130" s="23" t="s">
        <v>645</v>
      </c>
      <c r="D130" s="24" t="s">
        <v>658</v>
      </c>
      <c r="E130" s="32" t="s">
        <v>659</v>
      </c>
      <c r="F130" s="26">
        <v>9.9</v>
      </c>
      <c r="G130" s="28">
        <v>0.02</v>
      </c>
      <c r="H130" s="28">
        <f t="shared" ref="H130:H142" si="7">F130/1.2</f>
        <v>8.25</v>
      </c>
      <c r="I130" s="29">
        <v>3760170862040</v>
      </c>
      <c r="J130" s="30">
        <v>50</v>
      </c>
      <c r="K130" s="31"/>
      <c r="L130" s="25" t="s">
        <v>660</v>
      </c>
      <c r="M130" s="32" t="s">
        <v>661</v>
      </c>
      <c r="N130" s="25" t="s">
        <v>662</v>
      </c>
      <c r="O130" s="25" t="s">
        <v>663</v>
      </c>
      <c r="P130" s="31"/>
      <c r="Q130" s="31"/>
      <c r="R130" s="103" t="s">
        <v>664</v>
      </c>
    </row>
    <row r="131" spans="1:19" s="7" customFormat="1" ht="111" customHeight="1" x14ac:dyDescent="0.2">
      <c r="B131" s="35" t="s">
        <v>665</v>
      </c>
      <c r="C131" s="36" t="s">
        <v>645</v>
      </c>
      <c r="D131" s="47" t="s">
        <v>666</v>
      </c>
      <c r="E131" s="37" t="s">
        <v>667</v>
      </c>
      <c r="F131" s="38">
        <v>9.9</v>
      </c>
      <c r="G131" s="40">
        <v>0.02</v>
      </c>
      <c r="H131" s="40">
        <f t="shared" si="7"/>
        <v>8.25</v>
      </c>
      <c r="I131" s="41">
        <v>3760170883205</v>
      </c>
      <c r="J131" s="85">
        <v>60</v>
      </c>
      <c r="K131" s="85">
        <v>6</v>
      </c>
      <c r="L131" s="37" t="s">
        <v>668</v>
      </c>
      <c r="M131" s="37" t="s">
        <v>669</v>
      </c>
      <c r="N131" s="37" t="s">
        <v>670</v>
      </c>
      <c r="O131" s="37" t="s">
        <v>671</v>
      </c>
      <c r="P131" s="37" t="s">
        <v>672</v>
      </c>
      <c r="Q131" s="37" t="s">
        <v>673</v>
      </c>
      <c r="R131" s="106" t="s">
        <v>664</v>
      </c>
    </row>
    <row r="132" spans="1:19" s="7" customFormat="1" ht="111" customHeight="1" x14ac:dyDescent="0.2">
      <c r="B132" s="35" t="s">
        <v>674</v>
      </c>
      <c r="C132" s="36" t="s">
        <v>645</v>
      </c>
      <c r="D132" s="47" t="s">
        <v>666</v>
      </c>
      <c r="E132" s="37" t="s">
        <v>675</v>
      </c>
      <c r="F132" s="38">
        <v>9.9</v>
      </c>
      <c r="G132" s="40">
        <v>0.02</v>
      </c>
      <c r="H132" s="40">
        <f t="shared" si="7"/>
        <v>8.25</v>
      </c>
      <c r="I132" s="41">
        <v>3760170883212</v>
      </c>
      <c r="J132" s="85">
        <v>60</v>
      </c>
      <c r="K132" s="85">
        <v>6</v>
      </c>
      <c r="L132" s="37" t="s">
        <v>668</v>
      </c>
      <c r="M132" s="37" t="s">
        <v>669</v>
      </c>
      <c r="N132" s="37" t="s">
        <v>670</v>
      </c>
      <c r="O132" s="37" t="s">
        <v>671</v>
      </c>
      <c r="P132" s="37" t="s">
        <v>672</v>
      </c>
      <c r="Q132" s="37" t="s">
        <v>673</v>
      </c>
      <c r="R132" s="106" t="s">
        <v>664</v>
      </c>
    </row>
    <row r="133" spans="1:19" s="7" customFormat="1" ht="111" customHeight="1" x14ac:dyDescent="0.2">
      <c r="B133" s="35" t="s">
        <v>676</v>
      </c>
      <c r="C133" s="36" t="s">
        <v>645</v>
      </c>
      <c r="D133" s="47" t="s">
        <v>666</v>
      </c>
      <c r="E133" s="37" t="s">
        <v>677</v>
      </c>
      <c r="F133" s="38">
        <v>9.9</v>
      </c>
      <c r="G133" s="40">
        <v>0.02</v>
      </c>
      <c r="H133" s="40">
        <f t="shared" si="7"/>
        <v>8.25</v>
      </c>
      <c r="I133" s="41">
        <v>3760170883229</v>
      </c>
      <c r="J133" s="85">
        <v>60</v>
      </c>
      <c r="K133" s="85">
        <v>6</v>
      </c>
      <c r="L133" s="37" t="s">
        <v>668</v>
      </c>
      <c r="M133" s="37" t="s">
        <v>669</v>
      </c>
      <c r="N133" s="37" t="s">
        <v>670</v>
      </c>
      <c r="O133" s="37" t="s">
        <v>671</v>
      </c>
      <c r="P133" s="37" t="s">
        <v>672</v>
      </c>
      <c r="Q133" s="37" t="s">
        <v>673</v>
      </c>
      <c r="R133" s="106" t="s">
        <v>664</v>
      </c>
    </row>
    <row r="134" spans="1:19" s="7" customFormat="1" ht="111" customHeight="1" x14ac:dyDescent="0.2">
      <c r="B134" s="35" t="s">
        <v>678</v>
      </c>
      <c r="C134" s="36" t="s">
        <v>645</v>
      </c>
      <c r="D134" s="47" t="s">
        <v>666</v>
      </c>
      <c r="E134" s="37" t="s">
        <v>679</v>
      </c>
      <c r="F134" s="38">
        <v>9.9</v>
      </c>
      <c r="G134" s="40">
        <v>0.02</v>
      </c>
      <c r="H134" s="40">
        <f t="shared" si="7"/>
        <v>8.25</v>
      </c>
      <c r="I134" s="41">
        <v>3760170883236</v>
      </c>
      <c r="J134" s="85">
        <v>60</v>
      </c>
      <c r="K134" s="85">
        <v>6</v>
      </c>
      <c r="L134" s="37" t="s">
        <v>668</v>
      </c>
      <c r="M134" s="37" t="s">
        <v>669</v>
      </c>
      <c r="N134" s="37" t="s">
        <v>670</v>
      </c>
      <c r="O134" s="37" t="s">
        <v>671</v>
      </c>
      <c r="P134" s="37" t="s">
        <v>672</v>
      </c>
      <c r="Q134" s="37" t="s">
        <v>673</v>
      </c>
      <c r="R134" s="106" t="s">
        <v>664</v>
      </c>
    </row>
    <row r="135" spans="1:19" s="7" customFormat="1" ht="111" customHeight="1" x14ac:dyDescent="0.2">
      <c r="B135" s="35" t="s">
        <v>680</v>
      </c>
      <c r="C135" s="36" t="s">
        <v>645</v>
      </c>
      <c r="D135" s="47" t="s">
        <v>666</v>
      </c>
      <c r="E135" s="37" t="s">
        <v>681</v>
      </c>
      <c r="F135" s="38">
        <v>9.9</v>
      </c>
      <c r="G135" s="40">
        <v>0.02</v>
      </c>
      <c r="H135" s="40">
        <f t="shared" si="7"/>
        <v>8.25</v>
      </c>
      <c r="I135" s="41">
        <v>3760170883243</v>
      </c>
      <c r="J135" s="85">
        <v>60</v>
      </c>
      <c r="K135" s="85">
        <v>6</v>
      </c>
      <c r="L135" s="37" t="s">
        <v>668</v>
      </c>
      <c r="M135" s="37" t="s">
        <v>669</v>
      </c>
      <c r="N135" s="37" t="s">
        <v>670</v>
      </c>
      <c r="O135" s="37" t="s">
        <v>671</v>
      </c>
      <c r="P135" s="37" t="s">
        <v>672</v>
      </c>
      <c r="Q135" s="37" t="s">
        <v>673</v>
      </c>
      <c r="R135" s="106" t="s">
        <v>664</v>
      </c>
    </row>
    <row r="136" spans="1:19" s="7" customFormat="1" ht="111" customHeight="1" x14ac:dyDescent="0.2">
      <c r="B136" s="35" t="s">
        <v>682</v>
      </c>
      <c r="C136" s="36" t="s">
        <v>645</v>
      </c>
      <c r="D136" s="47" t="s">
        <v>683</v>
      </c>
      <c r="E136" s="37" t="s">
        <v>684</v>
      </c>
      <c r="F136" s="38">
        <v>16.899999999999999</v>
      </c>
      <c r="G136" s="40">
        <v>0.02</v>
      </c>
      <c r="H136" s="40">
        <f t="shared" si="7"/>
        <v>14.083333333333332</v>
      </c>
      <c r="I136" s="41">
        <v>3760170882154</v>
      </c>
      <c r="J136" s="85">
        <v>50</v>
      </c>
      <c r="K136" s="85">
        <v>5</v>
      </c>
      <c r="L136" s="37" t="s">
        <v>685</v>
      </c>
      <c r="M136" s="44" t="s">
        <v>686</v>
      </c>
      <c r="N136" s="37" t="s">
        <v>687</v>
      </c>
      <c r="O136" s="37" t="s">
        <v>688</v>
      </c>
      <c r="P136" s="37" t="s">
        <v>689</v>
      </c>
      <c r="Q136" s="37" t="s">
        <v>690</v>
      </c>
      <c r="R136" s="106" t="s">
        <v>664</v>
      </c>
    </row>
    <row r="137" spans="1:19" s="7" customFormat="1" ht="111" customHeight="1" x14ac:dyDescent="0.2">
      <c r="B137" s="35" t="s">
        <v>691</v>
      </c>
      <c r="C137" s="36" t="s">
        <v>645</v>
      </c>
      <c r="D137" s="47" t="s">
        <v>692</v>
      </c>
      <c r="E137" s="37" t="s">
        <v>693</v>
      </c>
      <c r="F137" s="38">
        <v>9.9</v>
      </c>
      <c r="G137" s="40">
        <v>0.02</v>
      </c>
      <c r="H137" s="40">
        <f t="shared" si="7"/>
        <v>8.25</v>
      </c>
      <c r="I137" s="41">
        <v>3760170882185</v>
      </c>
      <c r="J137" s="85">
        <v>50</v>
      </c>
      <c r="K137" s="85">
        <v>5</v>
      </c>
      <c r="L137" s="37" t="s">
        <v>685</v>
      </c>
      <c r="M137" s="44" t="s">
        <v>694</v>
      </c>
      <c r="N137" s="37" t="s">
        <v>687</v>
      </c>
      <c r="O137" s="37" t="s">
        <v>695</v>
      </c>
      <c r="P137" s="37" t="s">
        <v>696</v>
      </c>
      <c r="Q137" s="37" t="s">
        <v>697</v>
      </c>
      <c r="R137" s="106" t="s">
        <v>664</v>
      </c>
    </row>
    <row r="138" spans="1:19" s="7" customFormat="1" ht="129.94999999999999" customHeight="1" x14ac:dyDescent="0.2">
      <c r="B138" s="35" t="s">
        <v>698</v>
      </c>
      <c r="C138" s="36" t="s">
        <v>645</v>
      </c>
      <c r="D138" s="47" t="s">
        <v>699</v>
      </c>
      <c r="E138" s="37" t="s">
        <v>700</v>
      </c>
      <c r="F138" s="38">
        <v>6.9</v>
      </c>
      <c r="G138" s="40">
        <v>0.02</v>
      </c>
      <c r="H138" s="40">
        <f t="shared" si="7"/>
        <v>5.7500000000000009</v>
      </c>
      <c r="I138" s="41">
        <v>3760170883168</v>
      </c>
      <c r="J138" s="85">
        <v>60</v>
      </c>
      <c r="K138" s="85">
        <v>6</v>
      </c>
      <c r="L138" s="37" t="s">
        <v>668</v>
      </c>
      <c r="M138" s="37" t="s">
        <v>701</v>
      </c>
      <c r="N138" s="37" t="s">
        <v>670</v>
      </c>
      <c r="O138" s="37" t="s">
        <v>702</v>
      </c>
      <c r="P138" s="37" t="s">
        <v>672</v>
      </c>
      <c r="Q138" s="37" t="s">
        <v>703</v>
      </c>
      <c r="R138" s="106" t="s">
        <v>664</v>
      </c>
    </row>
    <row r="139" spans="1:19" s="7" customFormat="1" ht="129.94999999999999" customHeight="1" x14ac:dyDescent="0.2">
      <c r="B139" s="35" t="s">
        <v>704</v>
      </c>
      <c r="C139" s="36" t="s">
        <v>645</v>
      </c>
      <c r="D139" s="47" t="s">
        <v>699</v>
      </c>
      <c r="E139" s="37" t="s">
        <v>705</v>
      </c>
      <c r="F139" s="38">
        <v>6.9</v>
      </c>
      <c r="G139" s="40">
        <v>0.02</v>
      </c>
      <c r="H139" s="40">
        <f t="shared" si="7"/>
        <v>5.7500000000000009</v>
      </c>
      <c r="I139" s="41">
        <v>3760170883175</v>
      </c>
      <c r="J139" s="85">
        <v>60</v>
      </c>
      <c r="K139" s="85">
        <v>6</v>
      </c>
      <c r="L139" s="37" t="s">
        <v>668</v>
      </c>
      <c r="M139" s="37" t="s">
        <v>701</v>
      </c>
      <c r="N139" s="37" t="s">
        <v>670</v>
      </c>
      <c r="O139" s="37" t="s">
        <v>702</v>
      </c>
      <c r="P139" s="37" t="s">
        <v>672</v>
      </c>
      <c r="Q139" s="37" t="s">
        <v>703</v>
      </c>
      <c r="R139" s="106" t="s">
        <v>664</v>
      </c>
    </row>
    <row r="140" spans="1:19" s="7" customFormat="1" ht="129.94999999999999" customHeight="1" x14ac:dyDescent="0.2">
      <c r="B140" s="35" t="s">
        <v>706</v>
      </c>
      <c r="C140" s="36" t="s">
        <v>645</v>
      </c>
      <c r="D140" s="47" t="s">
        <v>699</v>
      </c>
      <c r="E140" s="37" t="s">
        <v>707</v>
      </c>
      <c r="F140" s="38">
        <v>6.9</v>
      </c>
      <c r="G140" s="40">
        <v>0.02</v>
      </c>
      <c r="H140" s="40">
        <f t="shared" si="7"/>
        <v>5.7500000000000009</v>
      </c>
      <c r="I140" s="41">
        <v>3760170883182</v>
      </c>
      <c r="J140" s="85">
        <v>60</v>
      </c>
      <c r="K140" s="85">
        <v>6</v>
      </c>
      <c r="L140" s="37" t="s">
        <v>668</v>
      </c>
      <c r="M140" s="37" t="s">
        <v>701</v>
      </c>
      <c r="N140" s="37" t="s">
        <v>670</v>
      </c>
      <c r="O140" s="37" t="s">
        <v>702</v>
      </c>
      <c r="P140" s="37" t="s">
        <v>672</v>
      </c>
      <c r="Q140" s="37" t="s">
        <v>703</v>
      </c>
      <c r="R140" s="106" t="s">
        <v>664</v>
      </c>
    </row>
    <row r="141" spans="1:19" s="7" customFormat="1" ht="129.94999999999999" customHeight="1" x14ac:dyDescent="0.2">
      <c r="B141" s="35" t="s">
        <v>708</v>
      </c>
      <c r="C141" s="36" t="s">
        <v>645</v>
      </c>
      <c r="D141" s="47" t="s">
        <v>699</v>
      </c>
      <c r="E141" s="37" t="s">
        <v>709</v>
      </c>
      <c r="F141" s="38">
        <v>6.9</v>
      </c>
      <c r="G141" s="40">
        <v>0.02</v>
      </c>
      <c r="H141" s="40">
        <f t="shared" si="7"/>
        <v>5.7500000000000009</v>
      </c>
      <c r="I141" s="41">
        <v>3760170883199</v>
      </c>
      <c r="J141" s="85">
        <v>60</v>
      </c>
      <c r="K141" s="85">
        <v>6</v>
      </c>
      <c r="L141" s="37" t="s">
        <v>668</v>
      </c>
      <c r="M141" s="37" t="s">
        <v>701</v>
      </c>
      <c r="N141" s="37" t="s">
        <v>670</v>
      </c>
      <c r="O141" s="37" t="s">
        <v>702</v>
      </c>
      <c r="P141" s="37" t="s">
        <v>672</v>
      </c>
      <c r="Q141" s="37" t="s">
        <v>703</v>
      </c>
      <c r="R141" s="106" t="s">
        <v>664</v>
      </c>
    </row>
    <row r="142" spans="1:19" s="7" customFormat="1" ht="129.94999999999999" customHeight="1" x14ac:dyDescent="0.2">
      <c r="B142" s="35" t="s">
        <v>710</v>
      </c>
      <c r="C142" s="36" t="s">
        <v>645</v>
      </c>
      <c r="D142" s="47" t="s">
        <v>711</v>
      </c>
      <c r="E142" s="44" t="s">
        <v>712</v>
      </c>
      <c r="F142" s="38">
        <v>6.9</v>
      </c>
      <c r="G142" s="40">
        <v>0.02</v>
      </c>
      <c r="H142" s="40">
        <f t="shared" si="7"/>
        <v>5.7500000000000009</v>
      </c>
      <c r="I142" s="41">
        <v>3760170841281</v>
      </c>
      <c r="J142" s="42">
        <v>100</v>
      </c>
      <c r="K142" s="43"/>
      <c r="L142" s="37" t="s">
        <v>713</v>
      </c>
      <c r="M142" s="44" t="s">
        <v>686</v>
      </c>
      <c r="N142" s="37" t="s">
        <v>714</v>
      </c>
      <c r="O142" s="44" t="s">
        <v>715</v>
      </c>
      <c r="P142" s="43"/>
      <c r="Q142" s="43"/>
      <c r="R142" s="106" t="s">
        <v>664</v>
      </c>
    </row>
    <row r="143" spans="1:19" s="7" customFormat="1" ht="140.25" customHeight="1" x14ac:dyDescent="0.2">
      <c r="A143" s="133"/>
      <c r="B143" s="35" t="s">
        <v>716</v>
      </c>
      <c r="C143" s="36" t="s">
        <v>645</v>
      </c>
      <c r="D143" s="47" t="s">
        <v>711</v>
      </c>
      <c r="E143" s="44" t="s">
        <v>717</v>
      </c>
      <c r="F143" s="38">
        <v>5.9</v>
      </c>
      <c r="G143" s="40">
        <v>0.02</v>
      </c>
      <c r="H143" s="40">
        <v>4.99</v>
      </c>
      <c r="I143" s="41">
        <v>3760170841649</v>
      </c>
      <c r="J143" s="122">
        <v>200</v>
      </c>
      <c r="K143" s="43"/>
      <c r="L143" s="37" t="s">
        <v>718</v>
      </c>
      <c r="M143" s="44" t="s">
        <v>719</v>
      </c>
      <c r="N143" s="37" t="s">
        <v>720</v>
      </c>
      <c r="O143" s="44" t="s">
        <v>721</v>
      </c>
      <c r="P143" s="43"/>
      <c r="Q143" s="43"/>
      <c r="R143" s="106" t="s">
        <v>664</v>
      </c>
    </row>
    <row r="144" spans="1:19" s="7" customFormat="1" ht="135" customHeight="1" x14ac:dyDescent="0.2">
      <c r="B144" s="35" t="s">
        <v>722</v>
      </c>
      <c r="C144" s="36" t="s">
        <v>645</v>
      </c>
      <c r="D144" s="47" t="s">
        <v>723</v>
      </c>
      <c r="E144" s="44" t="s">
        <v>724</v>
      </c>
      <c r="F144" s="38">
        <v>14.9</v>
      </c>
      <c r="G144" s="40">
        <v>0.02</v>
      </c>
      <c r="H144" s="40">
        <f t="shared" ref="H144:H158" si="8">F144/1.2</f>
        <v>12.416666666666668</v>
      </c>
      <c r="I144" s="62">
        <v>3760170840314</v>
      </c>
      <c r="J144" s="42">
        <v>100</v>
      </c>
      <c r="K144" s="43"/>
      <c r="L144" s="37" t="s">
        <v>725</v>
      </c>
      <c r="M144" s="44" t="s">
        <v>686</v>
      </c>
      <c r="N144" s="37" t="s">
        <v>726</v>
      </c>
      <c r="O144" s="44" t="s">
        <v>727</v>
      </c>
      <c r="P144" s="43"/>
      <c r="Q144" s="43"/>
      <c r="R144" s="37" t="s">
        <v>728</v>
      </c>
      <c r="S144" s="149"/>
    </row>
    <row r="145" spans="1:19" s="7" customFormat="1" ht="266.10000000000002" customHeight="1" x14ac:dyDescent="0.2">
      <c r="B145" s="35" t="s">
        <v>729</v>
      </c>
      <c r="C145" s="36" t="s">
        <v>645</v>
      </c>
      <c r="D145" s="47" t="s">
        <v>730</v>
      </c>
      <c r="E145" s="150" t="s">
        <v>731</v>
      </c>
      <c r="F145" s="38">
        <v>99.9</v>
      </c>
      <c r="G145" s="40">
        <v>0.02</v>
      </c>
      <c r="H145" s="40">
        <f t="shared" si="8"/>
        <v>83.250000000000014</v>
      </c>
      <c r="I145" s="62">
        <v>3760170884806</v>
      </c>
      <c r="J145" s="42">
        <v>20</v>
      </c>
      <c r="K145" s="42">
        <v>5</v>
      </c>
      <c r="L145" s="37" t="s">
        <v>732</v>
      </c>
      <c r="M145" s="37" t="s">
        <v>733</v>
      </c>
      <c r="N145" s="37" t="s">
        <v>734</v>
      </c>
      <c r="O145" s="37" t="s">
        <v>414</v>
      </c>
      <c r="P145" s="37" t="s">
        <v>735</v>
      </c>
      <c r="Q145" s="37" t="s">
        <v>736</v>
      </c>
      <c r="R145" s="37" t="s">
        <v>728</v>
      </c>
    </row>
    <row r="146" spans="1:19" s="7" customFormat="1" ht="180.95" customHeight="1" x14ac:dyDescent="0.2">
      <c r="B146" s="35" t="s">
        <v>737</v>
      </c>
      <c r="C146" s="36" t="s">
        <v>645</v>
      </c>
      <c r="D146" s="47" t="s">
        <v>738</v>
      </c>
      <c r="E146" s="150" t="s">
        <v>739</v>
      </c>
      <c r="F146" s="38">
        <v>99.9</v>
      </c>
      <c r="G146" s="40">
        <v>0.02</v>
      </c>
      <c r="H146" s="40">
        <f t="shared" si="8"/>
        <v>83.250000000000014</v>
      </c>
      <c r="I146" s="62">
        <v>3760170881713</v>
      </c>
      <c r="J146" s="42">
        <v>20</v>
      </c>
      <c r="K146" s="42">
        <v>10</v>
      </c>
      <c r="L146" s="37" t="s">
        <v>740</v>
      </c>
      <c r="M146" s="37" t="s">
        <v>741</v>
      </c>
      <c r="N146" s="37" t="s">
        <v>742</v>
      </c>
      <c r="O146" s="37" t="s">
        <v>743</v>
      </c>
      <c r="P146" s="37" t="s">
        <v>744</v>
      </c>
      <c r="Q146" s="37" t="s">
        <v>745</v>
      </c>
      <c r="R146" s="37" t="s">
        <v>728</v>
      </c>
    </row>
    <row r="147" spans="1:19" s="7" customFormat="1" ht="180.95" customHeight="1" x14ac:dyDescent="0.2">
      <c r="B147" s="35" t="s">
        <v>746</v>
      </c>
      <c r="C147" s="36" t="s">
        <v>645</v>
      </c>
      <c r="D147" s="47" t="s">
        <v>747</v>
      </c>
      <c r="E147" s="37" t="s">
        <v>748</v>
      </c>
      <c r="F147" s="38">
        <v>89.9</v>
      </c>
      <c r="G147" s="40">
        <v>0.02</v>
      </c>
      <c r="H147" s="40">
        <f t="shared" si="8"/>
        <v>74.916666666666671</v>
      </c>
      <c r="I147" s="62">
        <v>3760170881195</v>
      </c>
      <c r="J147" s="42">
        <v>40</v>
      </c>
      <c r="K147" s="42">
        <v>10</v>
      </c>
      <c r="L147" s="37" t="s">
        <v>749</v>
      </c>
      <c r="M147" s="44" t="s">
        <v>750</v>
      </c>
      <c r="N147" s="37" t="s">
        <v>751</v>
      </c>
      <c r="O147" s="37" t="s">
        <v>432</v>
      </c>
      <c r="P147" s="37" t="s">
        <v>752</v>
      </c>
      <c r="Q147" s="37" t="s">
        <v>753</v>
      </c>
      <c r="R147" s="37" t="s">
        <v>728</v>
      </c>
    </row>
    <row r="148" spans="1:19" s="7" customFormat="1" ht="180.95" customHeight="1" x14ac:dyDescent="0.2">
      <c r="B148" s="35" t="s">
        <v>754</v>
      </c>
      <c r="C148" s="36" t="s">
        <v>645</v>
      </c>
      <c r="D148" s="47" t="s">
        <v>747</v>
      </c>
      <c r="E148" s="37" t="s">
        <v>755</v>
      </c>
      <c r="F148" s="38">
        <v>89.9</v>
      </c>
      <c r="G148" s="40">
        <v>0.02</v>
      </c>
      <c r="H148" s="40">
        <f t="shared" si="8"/>
        <v>74.916666666666671</v>
      </c>
      <c r="I148" s="62">
        <v>3760170858005</v>
      </c>
      <c r="J148" s="42">
        <v>40</v>
      </c>
      <c r="K148" s="42">
        <v>10</v>
      </c>
      <c r="L148" s="37" t="s">
        <v>749</v>
      </c>
      <c r="M148" s="44" t="s">
        <v>756</v>
      </c>
      <c r="N148" s="37" t="s">
        <v>751</v>
      </c>
      <c r="O148" s="37" t="s">
        <v>757</v>
      </c>
      <c r="P148" s="37" t="s">
        <v>752</v>
      </c>
      <c r="Q148" s="37" t="s">
        <v>758</v>
      </c>
      <c r="R148" s="106" t="s">
        <v>728</v>
      </c>
    </row>
    <row r="149" spans="1:19" s="7" customFormat="1" ht="180.95" customHeight="1" x14ac:dyDescent="0.2">
      <c r="B149" s="35" t="s">
        <v>759</v>
      </c>
      <c r="C149" s="36" t="s">
        <v>645</v>
      </c>
      <c r="D149" s="47" t="s">
        <v>760</v>
      </c>
      <c r="E149" s="37" t="s">
        <v>761</v>
      </c>
      <c r="F149" s="38">
        <v>49.9</v>
      </c>
      <c r="G149" s="40">
        <v>0.02</v>
      </c>
      <c r="H149" s="40">
        <f t="shared" si="8"/>
        <v>41.583333333333336</v>
      </c>
      <c r="I149" s="62">
        <v>3760170842288</v>
      </c>
      <c r="J149" s="42">
        <v>50</v>
      </c>
      <c r="K149" s="42">
        <v>5</v>
      </c>
      <c r="L149" s="37" t="s">
        <v>762</v>
      </c>
      <c r="M149" s="44" t="s">
        <v>763</v>
      </c>
      <c r="N149" s="37" t="s">
        <v>764</v>
      </c>
      <c r="O149" s="44" t="s">
        <v>765</v>
      </c>
      <c r="P149" s="44" t="s">
        <v>766</v>
      </c>
      <c r="Q149" s="44" t="s">
        <v>767</v>
      </c>
      <c r="R149" s="106" t="s">
        <v>728</v>
      </c>
    </row>
    <row r="150" spans="1:19" s="7" customFormat="1" ht="191.25" customHeight="1" x14ac:dyDescent="0.2">
      <c r="B150" s="35" t="s">
        <v>768</v>
      </c>
      <c r="C150" s="36" t="s">
        <v>645</v>
      </c>
      <c r="D150" s="47" t="s">
        <v>769</v>
      </c>
      <c r="E150" s="37" t="s">
        <v>770</v>
      </c>
      <c r="F150" s="38">
        <v>49.9</v>
      </c>
      <c r="G150" s="40">
        <v>0.02</v>
      </c>
      <c r="H150" s="40">
        <f t="shared" si="8"/>
        <v>41.583333333333336</v>
      </c>
      <c r="I150" s="62">
        <v>3760170842295</v>
      </c>
      <c r="J150" s="42">
        <v>50</v>
      </c>
      <c r="K150" s="42">
        <v>5</v>
      </c>
      <c r="L150" s="37" t="s">
        <v>762</v>
      </c>
      <c r="M150" s="44" t="s">
        <v>763</v>
      </c>
      <c r="N150" s="37" t="s">
        <v>764</v>
      </c>
      <c r="O150" s="44" t="s">
        <v>765</v>
      </c>
      <c r="P150" s="44" t="s">
        <v>766</v>
      </c>
      <c r="Q150" s="44" t="s">
        <v>767</v>
      </c>
      <c r="R150" s="106" t="s">
        <v>728</v>
      </c>
    </row>
    <row r="151" spans="1:19" s="7" customFormat="1" ht="192.95" customHeight="1" x14ac:dyDescent="0.2">
      <c r="B151" s="35" t="s">
        <v>771</v>
      </c>
      <c r="C151" s="36" t="s">
        <v>645</v>
      </c>
      <c r="D151" s="47" t="s">
        <v>772</v>
      </c>
      <c r="E151" s="37" t="s">
        <v>773</v>
      </c>
      <c r="F151" s="38">
        <v>84.9</v>
      </c>
      <c r="G151" s="40">
        <v>0.02</v>
      </c>
      <c r="H151" s="40">
        <f t="shared" si="8"/>
        <v>70.750000000000014</v>
      </c>
      <c r="I151" s="62">
        <v>3760170846460</v>
      </c>
      <c r="J151" s="42">
        <v>50</v>
      </c>
      <c r="K151" s="42">
        <v>5</v>
      </c>
      <c r="L151" s="37" t="s">
        <v>762</v>
      </c>
      <c r="M151" s="44" t="s">
        <v>774</v>
      </c>
      <c r="N151" s="37" t="s">
        <v>764</v>
      </c>
      <c r="O151" s="44" t="s">
        <v>361</v>
      </c>
      <c r="P151" s="44" t="s">
        <v>766</v>
      </c>
      <c r="Q151" s="44" t="s">
        <v>775</v>
      </c>
      <c r="R151" s="106" t="s">
        <v>728</v>
      </c>
    </row>
    <row r="152" spans="1:19" s="7" customFormat="1" ht="177" customHeight="1" x14ac:dyDescent="0.2">
      <c r="B152" s="35" t="s">
        <v>776</v>
      </c>
      <c r="C152" s="36" t="s">
        <v>645</v>
      </c>
      <c r="D152" s="47" t="s">
        <v>772</v>
      </c>
      <c r="E152" s="37" t="s">
        <v>777</v>
      </c>
      <c r="F152" s="38">
        <v>84.9</v>
      </c>
      <c r="G152" s="40">
        <v>0.02</v>
      </c>
      <c r="H152" s="40">
        <f t="shared" si="8"/>
        <v>70.750000000000014</v>
      </c>
      <c r="I152" s="62">
        <v>3760170846477</v>
      </c>
      <c r="J152" s="42">
        <v>50</v>
      </c>
      <c r="K152" s="42">
        <v>5</v>
      </c>
      <c r="L152" s="37" t="s">
        <v>762</v>
      </c>
      <c r="M152" s="44" t="s">
        <v>774</v>
      </c>
      <c r="N152" s="37" t="s">
        <v>764</v>
      </c>
      <c r="O152" s="44" t="s">
        <v>361</v>
      </c>
      <c r="P152" s="44" t="s">
        <v>766</v>
      </c>
      <c r="Q152" s="44" t="s">
        <v>775</v>
      </c>
      <c r="R152" s="106" t="s">
        <v>728</v>
      </c>
    </row>
    <row r="153" spans="1:19" s="7" customFormat="1" ht="177" customHeight="1" x14ac:dyDescent="0.2">
      <c r="B153" s="35" t="s">
        <v>778</v>
      </c>
      <c r="C153" s="36" t="s">
        <v>645</v>
      </c>
      <c r="D153" s="47" t="s">
        <v>779</v>
      </c>
      <c r="E153" s="37" t="s">
        <v>780</v>
      </c>
      <c r="F153" s="38">
        <v>34.9</v>
      </c>
      <c r="G153" s="40">
        <v>0.02</v>
      </c>
      <c r="H153" s="40">
        <f t="shared" si="8"/>
        <v>29.083333333333332</v>
      </c>
      <c r="I153" s="62">
        <v>3760170868509</v>
      </c>
      <c r="J153" s="42">
        <v>60</v>
      </c>
      <c r="K153" s="42">
        <v>5</v>
      </c>
      <c r="L153" s="37" t="s">
        <v>781</v>
      </c>
      <c r="M153" s="44" t="s">
        <v>763</v>
      </c>
      <c r="N153" s="44" t="s">
        <v>782</v>
      </c>
      <c r="O153" s="44" t="s">
        <v>530</v>
      </c>
      <c r="P153" s="37" t="s">
        <v>783</v>
      </c>
      <c r="Q153" s="44" t="s">
        <v>784</v>
      </c>
      <c r="R153" s="106" t="s">
        <v>664</v>
      </c>
    </row>
    <row r="154" spans="1:19" s="7" customFormat="1" ht="177" customHeight="1" x14ac:dyDescent="0.2">
      <c r="B154" s="35" t="s">
        <v>785</v>
      </c>
      <c r="C154" s="36" t="s">
        <v>645</v>
      </c>
      <c r="D154" s="47" t="s">
        <v>786</v>
      </c>
      <c r="E154" s="37" t="s">
        <v>787</v>
      </c>
      <c r="F154" s="38">
        <v>29.9</v>
      </c>
      <c r="G154" s="40">
        <v>0.02</v>
      </c>
      <c r="H154" s="40">
        <f t="shared" si="8"/>
        <v>24.916666666666668</v>
      </c>
      <c r="I154" s="62">
        <v>3760170883298</v>
      </c>
      <c r="J154" s="85">
        <v>40</v>
      </c>
      <c r="K154" s="85">
        <v>10</v>
      </c>
      <c r="L154" s="37" t="s">
        <v>788</v>
      </c>
      <c r="M154" s="37" t="s">
        <v>789</v>
      </c>
      <c r="N154" s="37" t="s">
        <v>790</v>
      </c>
      <c r="O154" s="37" t="s">
        <v>791</v>
      </c>
      <c r="P154" s="37" t="s">
        <v>792</v>
      </c>
      <c r="Q154" s="37" t="s">
        <v>793</v>
      </c>
      <c r="R154" s="106" t="s">
        <v>664</v>
      </c>
    </row>
    <row r="155" spans="1:19" s="7" customFormat="1" ht="177" customHeight="1" x14ac:dyDescent="0.2">
      <c r="B155" s="35" t="s">
        <v>794</v>
      </c>
      <c r="C155" s="36" t="s">
        <v>645</v>
      </c>
      <c r="D155" s="47" t="s">
        <v>795</v>
      </c>
      <c r="E155" s="37" t="s">
        <v>796</v>
      </c>
      <c r="F155" s="38">
        <v>16.899999999999999</v>
      </c>
      <c r="G155" s="40">
        <v>0.02</v>
      </c>
      <c r="H155" s="40">
        <f t="shared" si="8"/>
        <v>14.083333333333332</v>
      </c>
      <c r="I155" s="62">
        <v>3760170883250</v>
      </c>
      <c r="J155" s="85">
        <v>60</v>
      </c>
      <c r="K155" s="85">
        <v>6</v>
      </c>
      <c r="L155" s="37" t="s">
        <v>668</v>
      </c>
      <c r="M155" s="37" t="s">
        <v>797</v>
      </c>
      <c r="N155" s="37" t="s">
        <v>798</v>
      </c>
      <c r="O155" s="37" t="s">
        <v>799</v>
      </c>
      <c r="P155" s="37" t="s">
        <v>800</v>
      </c>
      <c r="Q155" s="37" t="s">
        <v>801</v>
      </c>
      <c r="R155" s="106" t="s">
        <v>664</v>
      </c>
    </row>
    <row r="156" spans="1:19" s="7" customFormat="1" ht="177" customHeight="1" x14ac:dyDescent="0.2">
      <c r="B156" s="35" t="s">
        <v>802</v>
      </c>
      <c r="C156" s="36" t="s">
        <v>645</v>
      </c>
      <c r="D156" s="47" t="s">
        <v>795</v>
      </c>
      <c r="E156" s="37" t="s">
        <v>803</v>
      </c>
      <c r="F156" s="38">
        <v>16.899999999999999</v>
      </c>
      <c r="G156" s="40">
        <v>0.02</v>
      </c>
      <c r="H156" s="40">
        <f t="shared" si="8"/>
        <v>14.083333333333332</v>
      </c>
      <c r="I156" s="62">
        <v>3760170883267</v>
      </c>
      <c r="J156" s="85">
        <v>60</v>
      </c>
      <c r="K156" s="85">
        <v>6</v>
      </c>
      <c r="L156" s="37" t="s">
        <v>668</v>
      </c>
      <c r="M156" s="37" t="s">
        <v>797</v>
      </c>
      <c r="N156" s="37" t="s">
        <v>798</v>
      </c>
      <c r="O156" s="37" t="s">
        <v>799</v>
      </c>
      <c r="P156" s="37" t="s">
        <v>800</v>
      </c>
      <c r="Q156" s="37" t="s">
        <v>801</v>
      </c>
      <c r="R156" s="106" t="s">
        <v>664</v>
      </c>
    </row>
    <row r="157" spans="1:19" s="7" customFormat="1" ht="177" customHeight="1" x14ac:dyDescent="0.2">
      <c r="B157" s="35" t="s">
        <v>804</v>
      </c>
      <c r="C157" s="36" t="s">
        <v>645</v>
      </c>
      <c r="D157" s="47" t="s">
        <v>795</v>
      </c>
      <c r="E157" s="37" t="s">
        <v>805</v>
      </c>
      <c r="F157" s="38">
        <v>16.899999999999999</v>
      </c>
      <c r="G157" s="40">
        <v>0.02</v>
      </c>
      <c r="H157" s="40">
        <f t="shared" si="8"/>
        <v>14.083333333333332</v>
      </c>
      <c r="I157" s="62">
        <v>3760170883274</v>
      </c>
      <c r="J157" s="85">
        <v>60</v>
      </c>
      <c r="K157" s="85">
        <v>6</v>
      </c>
      <c r="L157" s="37" t="s">
        <v>668</v>
      </c>
      <c r="M157" s="37" t="s">
        <v>797</v>
      </c>
      <c r="N157" s="37" t="s">
        <v>798</v>
      </c>
      <c r="O157" s="37" t="s">
        <v>799</v>
      </c>
      <c r="P157" s="37" t="s">
        <v>800</v>
      </c>
      <c r="Q157" s="37" t="s">
        <v>801</v>
      </c>
      <c r="R157" s="106" t="s">
        <v>664</v>
      </c>
    </row>
    <row r="158" spans="1:19" s="7" customFormat="1" ht="177" customHeight="1" thickBot="1" x14ac:dyDescent="0.25">
      <c r="B158" s="48" t="s">
        <v>806</v>
      </c>
      <c r="C158" s="49" t="s">
        <v>645</v>
      </c>
      <c r="D158" s="89" t="s">
        <v>795</v>
      </c>
      <c r="E158" s="50" t="s">
        <v>807</v>
      </c>
      <c r="F158" s="51">
        <v>16.899999999999999</v>
      </c>
      <c r="G158" s="53">
        <v>0.02</v>
      </c>
      <c r="H158" s="53">
        <f t="shared" si="8"/>
        <v>14.083333333333332</v>
      </c>
      <c r="I158" s="74">
        <v>3760170883281</v>
      </c>
      <c r="J158" s="117">
        <v>60</v>
      </c>
      <c r="K158" s="117">
        <v>6</v>
      </c>
      <c r="L158" s="50" t="s">
        <v>668</v>
      </c>
      <c r="M158" s="50" t="s">
        <v>797</v>
      </c>
      <c r="N158" s="50" t="s">
        <v>798</v>
      </c>
      <c r="O158" s="50" t="s">
        <v>799</v>
      </c>
      <c r="P158" s="50" t="s">
        <v>800</v>
      </c>
      <c r="Q158" s="50" t="s">
        <v>801</v>
      </c>
      <c r="R158" s="104" t="s">
        <v>664</v>
      </c>
    </row>
    <row r="159" spans="1:19" s="7" customFormat="1" ht="50.25" customHeight="1" thickBot="1" x14ac:dyDescent="0.25">
      <c r="A159" s="186" t="s">
        <v>808</v>
      </c>
      <c r="B159" s="187"/>
      <c r="C159" s="187"/>
      <c r="D159" s="187"/>
      <c r="E159" s="187"/>
      <c r="F159" s="187"/>
      <c r="G159" s="187"/>
      <c r="H159" s="187"/>
      <c r="I159" s="186" t="s">
        <v>808</v>
      </c>
      <c r="J159" s="187"/>
      <c r="K159" s="187"/>
      <c r="L159" s="187"/>
      <c r="M159" s="187"/>
      <c r="N159" s="187"/>
      <c r="O159" s="187"/>
      <c r="P159" s="187"/>
      <c r="Q159" s="187"/>
      <c r="R159" s="189"/>
    </row>
    <row r="160" spans="1:19" s="7" customFormat="1" ht="123" customHeight="1" x14ac:dyDescent="0.2">
      <c r="A160" s="138"/>
      <c r="B160" s="22" t="s">
        <v>809</v>
      </c>
      <c r="C160" s="23" t="s">
        <v>810</v>
      </c>
      <c r="D160" s="24" t="s">
        <v>811</v>
      </c>
      <c r="E160" s="25" t="s">
        <v>812</v>
      </c>
      <c r="F160" s="26">
        <v>9.99</v>
      </c>
      <c r="G160" s="28">
        <v>0.05</v>
      </c>
      <c r="H160" s="28">
        <f t="shared" ref="H160:H166" si="9">F160/1.2</f>
        <v>8.3250000000000011</v>
      </c>
      <c r="I160" s="29">
        <v>3760170846668</v>
      </c>
      <c r="J160" s="30">
        <v>10</v>
      </c>
      <c r="K160" s="31"/>
      <c r="L160" s="25" t="s">
        <v>813</v>
      </c>
      <c r="M160" s="32" t="s">
        <v>814</v>
      </c>
      <c r="N160" s="25" t="s">
        <v>815</v>
      </c>
      <c r="O160" s="32" t="s">
        <v>153</v>
      </c>
      <c r="P160" s="31"/>
      <c r="Q160" s="31"/>
      <c r="R160" s="103" t="s">
        <v>816</v>
      </c>
      <c r="S160" s="151"/>
    </row>
    <row r="161" spans="1:19" s="9" customFormat="1" ht="113.25" customHeight="1" x14ac:dyDescent="0.2">
      <c r="A161" s="133"/>
      <c r="B161" s="35" t="s">
        <v>817</v>
      </c>
      <c r="C161" s="36" t="s">
        <v>810</v>
      </c>
      <c r="D161" s="47" t="s">
        <v>818</v>
      </c>
      <c r="E161" s="37" t="s">
        <v>819</v>
      </c>
      <c r="F161" s="38">
        <v>24.9</v>
      </c>
      <c r="G161" s="40">
        <v>0.05</v>
      </c>
      <c r="H161" s="40">
        <f t="shared" si="9"/>
        <v>20.75</v>
      </c>
      <c r="I161" s="41">
        <v>3760170850801</v>
      </c>
      <c r="J161" s="42">
        <v>10</v>
      </c>
      <c r="K161" s="43"/>
      <c r="L161" s="37" t="s">
        <v>820</v>
      </c>
      <c r="M161" s="44" t="s">
        <v>821</v>
      </c>
      <c r="N161" s="37" t="s">
        <v>822</v>
      </c>
      <c r="O161" s="44" t="s">
        <v>83</v>
      </c>
      <c r="P161" s="43"/>
      <c r="Q161" s="43"/>
      <c r="R161" s="106" t="s">
        <v>728</v>
      </c>
      <c r="S161" s="152"/>
    </row>
    <row r="162" spans="1:19" s="9" customFormat="1" ht="113.25" customHeight="1" x14ac:dyDescent="0.2">
      <c r="A162" s="133"/>
      <c r="B162" s="35" t="s">
        <v>823</v>
      </c>
      <c r="C162" s="36" t="s">
        <v>810</v>
      </c>
      <c r="D162" s="47" t="s">
        <v>824</v>
      </c>
      <c r="E162" s="37" t="s">
        <v>825</v>
      </c>
      <c r="F162" s="38">
        <v>26.9</v>
      </c>
      <c r="G162" s="40">
        <v>0.02</v>
      </c>
      <c r="H162" s="40">
        <f t="shared" si="9"/>
        <v>22.416666666666668</v>
      </c>
      <c r="I162" s="41">
        <v>3760170882192</v>
      </c>
      <c r="J162" s="85">
        <v>20</v>
      </c>
      <c r="K162" s="85">
        <v>5</v>
      </c>
      <c r="L162" s="37" t="s">
        <v>826</v>
      </c>
      <c r="M162" s="37" t="s">
        <v>827</v>
      </c>
      <c r="N162" s="37" t="s">
        <v>828</v>
      </c>
      <c r="O162" s="37" t="s">
        <v>829</v>
      </c>
      <c r="P162" s="37" t="s">
        <v>830</v>
      </c>
      <c r="Q162" s="37" t="s">
        <v>831</v>
      </c>
      <c r="R162" s="106" t="s">
        <v>728</v>
      </c>
      <c r="S162" s="152"/>
    </row>
    <row r="163" spans="1:19" s="9" customFormat="1" ht="167.1" customHeight="1" x14ac:dyDescent="0.2">
      <c r="A163" s="133"/>
      <c r="B163" s="35" t="s">
        <v>832</v>
      </c>
      <c r="C163" s="36" t="s">
        <v>810</v>
      </c>
      <c r="D163" s="47" t="s">
        <v>833</v>
      </c>
      <c r="E163" s="37" t="s">
        <v>834</v>
      </c>
      <c r="F163" s="38">
        <v>39.9</v>
      </c>
      <c r="G163" s="40">
        <v>0.02</v>
      </c>
      <c r="H163" s="40">
        <f t="shared" si="9"/>
        <v>33.25</v>
      </c>
      <c r="I163" s="41">
        <v>3760170884813</v>
      </c>
      <c r="J163" s="153" t="s">
        <v>183</v>
      </c>
      <c r="K163" s="153" t="s">
        <v>183</v>
      </c>
      <c r="L163" s="153" t="s">
        <v>183</v>
      </c>
      <c r="M163" s="153" t="s">
        <v>183</v>
      </c>
      <c r="N163" s="153" t="s">
        <v>183</v>
      </c>
      <c r="O163" s="153" t="s">
        <v>183</v>
      </c>
      <c r="P163" s="153" t="s">
        <v>183</v>
      </c>
      <c r="Q163" s="153" t="s">
        <v>183</v>
      </c>
      <c r="R163" s="106" t="s">
        <v>728</v>
      </c>
      <c r="S163" s="152"/>
    </row>
    <row r="164" spans="1:19" s="9" customFormat="1" ht="113.25" customHeight="1" x14ac:dyDescent="0.2">
      <c r="A164" s="133"/>
      <c r="B164" s="35" t="s">
        <v>835</v>
      </c>
      <c r="C164" s="36" t="s">
        <v>810</v>
      </c>
      <c r="D164" s="47" t="s">
        <v>836</v>
      </c>
      <c r="E164" s="37" t="s">
        <v>837</v>
      </c>
      <c r="F164" s="38">
        <v>32.9</v>
      </c>
      <c r="G164" s="40">
        <v>0.02</v>
      </c>
      <c r="H164" s="40">
        <f t="shared" si="9"/>
        <v>27.416666666666668</v>
      </c>
      <c r="I164" s="41">
        <v>3760170883113</v>
      </c>
      <c r="J164" s="85">
        <v>20</v>
      </c>
      <c r="K164" s="85">
        <v>5</v>
      </c>
      <c r="L164" s="37" t="s">
        <v>838</v>
      </c>
      <c r="M164" s="37" t="s">
        <v>839</v>
      </c>
      <c r="N164" s="37" t="s">
        <v>840</v>
      </c>
      <c r="O164" s="37" t="s">
        <v>841</v>
      </c>
      <c r="P164" s="37" t="s">
        <v>842</v>
      </c>
      <c r="Q164" s="37" t="s">
        <v>843</v>
      </c>
      <c r="R164" s="106" t="s">
        <v>728</v>
      </c>
      <c r="S164" s="152"/>
    </row>
    <row r="165" spans="1:19" s="9" customFormat="1" ht="113.25" customHeight="1" x14ac:dyDescent="0.2">
      <c r="A165" s="133"/>
      <c r="B165" s="35" t="s">
        <v>844</v>
      </c>
      <c r="C165" s="36" t="s">
        <v>810</v>
      </c>
      <c r="D165" s="47" t="s">
        <v>836</v>
      </c>
      <c r="E165" s="37" t="s">
        <v>845</v>
      </c>
      <c r="F165" s="38">
        <v>32.9</v>
      </c>
      <c r="G165" s="40">
        <v>0.02</v>
      </c>
      <c r="H165" s="40">
        <f t="shared" si="9"/>
        <v>27.416666666666668</v>
      </c>
      <c r="I165" s="41">
        <v>3760170883120</v>
      </c>
      <c r="J165" s="85">
        <v>20</v>
      </c>
      <c r="K165" s="85">
        <v>5</v>
      </c>
      <c r="L165" s="37" t="s">
        <v>838</v>
      </c>
      <c r="M165" s="37" t="s">
        <v>839</v>
      </c>
      <c r="N165" s="37" t="s">
        <v>840</v>
      </c>
      <c r="O165" s="37" t="s">
        <v>841</v>
      </c>
      <c r="P165" s="37" t="s">
        <v>842</v>
      </c>
      <c r="Q165" s="37" t="s">
        <v>843</v>
      </c>
      <c r="R165" s="106" t="s">
        <v>728</v>
      </c>
      <c r="S165" s="152"/>
    </row>
    <row r="166" spans="1:19" s="9" customFormat="1" ht="113.25" customHeight="1" thickBot="1" x14ac:dyDescent="0.25">
      <c r="A166" s="139"/>
      <c r="B166" s="48" t="s">
        <v>846</v>
      </c>
      <c r="C166" s="49" t="s">
        <v>810</v>
      </c>
      <c r="D166" s="89" t="s">
        <v>847</v>
      </c>
      <c r="E166" s="50" t="s">
        <v>848</v>
      </c>
      <c r="F166" s="51">
        <v>34.9</v>
      </c>
      <c r="G166" s="53">
        <v>0.02</v>
      </c>
      <c r="H166" s="53">
        <f t="shared" si="9"/>
        <v>29.083333333333332</v>
      </c>
      <c r="I166" s="54">
        <v>3760170882161</v>
      </c>
      <c r="J166" s="117">
        <v>20</v>
      </c>
      <c r="K166" s="117">
        <v>5</v>
      </c>
      <c r="L166" s="50" t="s">
        <v>849</v>
      </c>
      <c r="M166" s="50" t="s">
        <v>850</v>
      </c>
      <c r="N166" s="50" t="s">
        <v>851</v>
      </c>
      <c r="O166" s="50" t="s">
        <v>852</v>
      </c>
      <c r="P166" s="50" t="s">
        <v>853</v>
      </c>
      <c r="Q166" s="50" t="s">
        <v>854</v>
      </c>
      <c r="R166" s="104" t="s">
        <v>728</v>
      </c>
      <c r="S166" s="152"/>
    </row>
    <row r="167" spans="1:19" s="7" customFormat="1" ht="50.25" customHeight="1" thickBot="1" x14ac:dyDescent="0.25">
      <c r="A167" s="205" t="s">
        <v>855</v>
      </c>
      <c r="B167" s="196"/>
      <c r="C167" s="196"/>
      <c r="D167" s="187"/>
      <c r="E167" s="196"/>
      <c r="F167" s="196"/>
      <c r="G167" s="196"/>
      <c r="H167" s="196"/>
      <c r="I167" s="205" t="s">
        <v>855</v>
      </c>
      <c r="J167" s="196"/>
      <c r="K167" s="196"/>
      <c r="L167" s="196"/>
      <c r="M167" s="196"/>
      <c r="N167" s="196"/>
      <c r="O167" s="196"/>
      <c r="P167" s="196"/>
      <c r="Q167" s="196"/>
      <c r="R167" s="206"/>
    </row>
    <row r="168" spans="1:19" s="9" customFormat="1" ht="189.95" customHeight="1" x14ac:dyDescent="0.2">
      <c r="A168" s="134"/>
      <c r="B168" s="35" t="s">
        <v>856</v>
      </c>
      <c r="C168" s="36" t="s">
        <v>857</v>
      </c>
      <c r="D168" s="24" t="s">
        <v>858</v>
      </c>
      <c r="E168" s="37" t="s">
        <v>859</v>
      </c>
      <c r="F168" s="38">
        <v>69.900000000000006</v>
      </c>
      <c r="G168" s="40">
        <v>0.05</v>
      </c>
      <c r="H168" s="40">
        <f>F168/1.2</f>
        <v>58.250000000000007</v>
      </c>
      <c r="I168" s="41">
        <v>3760170860121</v>
      </c>
      <c r="J168" s="42">
        <v>30</v>
      </c>
      <c r="K168" s="122">
        <v>5</v>
      </c>
      <c r="L168" s="37" t="s">
        <v>860</v>
      </c>
      <c r="M168" s="44" t="s">
        <v>861</v>
      </c>
      <c r="N168" s="37" t="s">
        <v>862</v>
      </c>
      <c r="O168" s="44" t="s">
        <v>863</v>
      </c>
      <c r="P168" s="44" t="s">
        <v>864</v>
      </c>
      <c r="Q168" s="44" t="s">
        <v>865</v>
      </c>
      <c r="R168" s="154">
        <v>8471607100</v>
      </c>
    </row>
    <row r="169" spans="1:19" s="9" customFormat="1" ht="203.25" customHeight="1" x14ac:dyDescent="0.2">
      <c r="A169" s="134"/>
      <c r="B169" s="35" t="s">
        <v>866</v>
      </c>
      <c r="C169" s="36" t="s">
        <v>867</v>
      </c>
      <c r="D169" s="144" t="s">
        <v>868</v>
      </c>
      <c r="E169" s="37" t="s">
        <v>869</v>
      </c>
      <c r="F169" s="38">
        <v>59.99</v>
      </c>
      <c r="G169" s="40">
        <v>0.05</v>
      </c>
      <c r="H169" s="40">
        <f>F169/1.2</f>
        <v>49.991666666666667</v>
      </c>
      <c r="I169" s="41">
        <v>3760170880174</v>
      </c>
      <c r="J169" s="42">
        <v>20</v>
      </c>
      <c r="K169" s="122">
        <v>5</v>
      </c>
      <c r="L169" s="37" t="s">
        <v>870</v>
      </c>
      <c r="M169" s="44" t="s">
        <v>871</v>
      </c>
      <c r="N169" s="37" t="s">
        <v>872</v>
      </c>
      <c r="O169" s="44" t="s">
        <v>873</v>
      </c>
      <c r="P169" s="37" t="s">
        <v>874</v>
      </c>
      <c r="Q169" s="44" t="s">
        <v>831</v>
      </c>
      <c r="R169" s="154">
        <v>8471607100</v>
      </c>
    </row>
    <row r="170" spans="1:19" s="155" customFormat="1" ht="203.25" customHeight="1" thickBot="1" x14ac:dyDescent="0.25">
      <c r="A170" s="135"/>
      <c r="B170" s="48" t="s">
        <v>875</v>
      </c>
      <c r="C170" s="49" t="s">
        <v>867</v>
      </c>
      <c r="D170" s="110" t="s">
        <v>876</v>
      </c>
      <c r="E170" s="50" t="s">
        <v>877</v>
      </c>
      <c r="F170" s="51">
        <v>29.9</v>
      </c>
      <c r="G170" s="53">
        <v>0.05</v>
      </c>
      <c r="H170" s="53">
        <f>F170/1.2</f>
        <v>24.916666666666668</v>
      </c>
      <c r="I170" s="54">
        <v>3760170884929</v>
      </c>
      <c r="J170" s="55">
        <v>60</v>
      </c>
      <c r="K170" s="131">
        <v>10</v>
      </c>
      <c r="L170" s="50" t="s">
        <v>878</v>
      </c>
      <c r="M170" s="75" t="s">
        <v>879</v>
      </c>
      <c r="N170" s="50" t="s">
        <v>880</v>
      </c>
      <c r="O170" s="75" t="s">
        <v>881</v>
      </c>
      <c r="P170" s="50" t="s">
        <v>882</v>
      </c>
      <c r="Q170" s="75" t="s">
        <v>883</v>
      </c>
      <c r="R170" s="156">
        <v>8471607100</v>
      </c>
    </row>
    <row r="171" spans="1:19" s="7" customFormat="1" ht="50.25" customHeight="1" thickBot="1" x14ac:dyDescent="0.25">
      <c r="A171" s="186" t="s">
        <v>884</v>
      </c>
      <c r="B171" s="187"/>
      <c r="C171" s="187"/>
      <c r="D171" s="187"/>
      <c r="E171" s="187"/>
      <c r="F171" s="187"/>
      <c r="G171" s="187"/>
      <c r="H171" s="187"/>
      <c r="I171" s="186" t="s">
        <v>884</v>
      </c>
      <c r="J171" s="187"/>
      <c r="K171" s="187"/>
      <c r="L171" s="187"/>
      <c r="M171" s="187"/>
      <c r="N171" s="187"/>
      <c r="O171" s="187"/>
      <c r="P171" s="187"/>
      <c r="Q171" s="187"/>
      <c r="R171" s="189"/>
    </row>
    <row r="172" spans="1:19" s="9" customFormat="1" ht="179.25" customHeight="1" x14ac:dyDescent="0.2">
      <c r="A172" s="138"/>
      <c r="B172" s="22" t="s">
        <v>885</v>
      </c>
      <c r="C172" s="23" t="s">
        <v>810</v>
      </c>
      <c r="D172" s="24" t="s">
        <v>886</v>
      </c>
      <c r="E172" s="25" t="s">
        <v>887</v>
      </c>
      <c r="F172" s="26">
        <v>139.99</v>
      </c>
      <c r="G172" s="28">
        <v>0.05</v>
      </c>
      <c r="H172" s="28">
        <f>F172/1.2</f>
        <v>116.65833333333335</v>
      </c>
      <c r="I172" s="29">
        <v>3760170880150</v>
      </c>
      <c r="J172" s="30">
        <v>10</v>
      </c>
      <c r="K172" s="31"/>
      <c r="L172" s="32" t="s">
        <v>888</v>
      </c>
      <c r="M172" s="32" t="s">
        <v>889</v>
      </c>
      <c r="N172" s="25" t="s">
        <v>890</v>
      </c>
      <c r="O172" s="32" t="s">
        <v>727</v>
      </c>
      <c r="P172" s="31"/>
      <c r="Q172" s="31"/>
      <c r="R172" s="25" t="s">
        <v>816</v>
      </c>
      <c r="S172" s="157"/>
    </row>
    <row r="173" spans="1:19" s="9" customFormat="1" ht="179.25" customHeight="1" x14ac:dyDescent="0.2">
      <c r="A173" s="121"/>
      <c r="B173" s="35" t="s">
        <v>891</v>
      </c>
      <c r="C173" s="36" t="s">
        <v>810</v>
      </c>
      <c r="D173" s="47" t="s">
        <v>892</v>
      </c>
      <c r="E173" s="37" t="s">
        <v>893</v>
      </c>
      <c r="F173" s="38">
        <v>139.99</v>
      </c>
      <c r="G173" s="40">
        <v>0.05</v>
      </c>
      <c r="H173" s="40">
        <f>F173/1.2</f>
        <v>116.65833333333335</v>
      </c>
      <c r="I173" s="41">
        <v>3760170880617</v>
      </c>
      <c r="J173" s="42">
        <v>10</v>
      </c>
      <c r="K173" s="43"/>
      <c r="L173" s="44" t="s">
        <v>888</v>
      </c>
      <c r="M173" s="44" t="s">
        <v>889</v>
      </c>
      <c r="N173" s="37" t="s">
        <v>890</v>
      </c>
      <c r="O173" s="44" t="s">
        <v>727</v>
      </c>
      <c r="P173" s="43"/>
      <c r="Q173" s="43"/>
      <c r="R173" s="37" t="s">
        <v>816</v>
      </c>
      <c r="S173" s="157"/>
    </row>
    <row r="174" spans="1:19" s="9" customFormat="1" ht="179.25" customHeight="1" thickBot="1" x14ac:dyDescent="0.25">
      <c r="A174" s="139"/>
      <c r="B174" s="48" t="s">
        <v>894</v>
      </c>
      <c r="C174" s="49" t="s">
        <v>645</v>
      </c>
      <c r="D174" s="110" t="s">
        <v>895</v>
      </c>
      <c r="E174" s="50" t="s">
        <v>896</v>
      </c>
      <c r="F174" s="51">
        <v>49.99</v>
      </c>
      <c r="G174" s="53">
        <v>0.02</v>
      </c>
      <c r="H174" s="53">
        <f>F174/1.2</f>
        <v>41.658333333333339</v>
      </c>
      <c r="I174" s="54">
        <v>3760170880167</v>
      </c>
      <c r="J174" s="55">
        <v>50</v>
      </c>
      <c r="K174" s="55">
        <v>10</v>
      </c>
      <c r="L174" s="75" t="s">
        <v>897</v>
      </c>
      <c r="M174" s="75" t="s">
        <v>898</v>
      </c>
      <c r="N174" s="50" t="s">
        <v>899</v>
      </c>
      <c r="O174" s="75" t="s">
        <v>702</v>
      </c>
      <c r="P174" s="56"/>
      <c r="Q174" s="56"/>
      <c r="R174" s="50" t="s">
        <v>664</v>
      </c>
      <c r="S174" s="157"/>
    </row>
    <row r="175" spans="1:19" s="7" customFormat="1" ht="50.25" customHeight="1" thickBot="1" x14ac:dyDescent="0.25">
      <c r="A175" s="205" t="s">
        <v>900</v>
      </c>
      <c r="B175" s="196"/>
      <c r="C175" s="196"/>
      <c r="D175" s="196"/>
      <c r="E175" s="196"/>
      <c r="F175" s="196"/>
      <c r="G175" s="196"/>
      <c r="H175" s="196"/>
      <c r="I175" s="205" t="s">
        <v>900</v>
      </c>
      <c r="J175" s="196"/>
      <c r="K175" s="187"/>
      <c r="L175" s="187"/>
      <c r="M175" s="196"/>
      <c r="N175" s="187"/>
      <c r="O175" s="196"/>
      <c r="P175" s="187"/>
      <c r="Q175" s="187"/>
      <c r="R175" s="206"/>
    </row>
    <row r="176" spans="1:19" s="9" customFormat="1" ht="174.95" customHeight="1" thickBot="1" x14ac:dyDescent="0.25">
      <c r="A176" s="139"/>
      <c r="B176" s="48" t="s">
        <v>901</v>
      </c>
      <c r="C176" s="49" t="s">
        <v>902</v>
      </c>
      <c r="D176" s="89" t="s">
        <v>903</v>
      </c>
      <c r="E176" s="50" t="s">
        <v>904</v>
      </c>
      <c r="F176" s="51">
        <v>49.99</v>
      </c>
      <c r="G176" s="53">
        <v>0.05</v>
      </c>
      <c r="H176" s="53">
        <f>F176/1.2</f>
        <v>41.658333333333339</v>
      </c>
      <c r="I176" s="54">
        <v>3760170858043</v>
      </c>
      <c r="J176" s="55">
        <v>20</v>
      </c>
      <c r="K176" s="158"/>
      <c r="L176" s="159" t="s">
        <v>905</v>
      </c>
      <c r="M176" s="75" t="s">
        <v>906</v>
      </c>
      <c r="N176" s="159" t="s">
        <v>907</v>
      </c>
      <c r="O176" s="75" t="s">
        <v>908</v>
      </c>
      <c r="P176" s="158"/>
      <c r="Q176" s="158"/>
      <c r="R176" s="104" t="s">
        <v>909</v>
      </c>
      <c r="S176" s="152"/>
    </row>
    <row r="177" spans="1:19" s="21" customFormat="1" ht="53.25" customHeight="1" thickBot="1" x14ac:dyDescent="0.4">
      <c r="A177" s="200" t="s">
        <v>910</v>
      </c>
      <c r="B177" s="201"/>
      <c r="C177" s="201"/>
      <c r="D177" s="201"/>
      <c r="E177" s="201"/>
      <c r="F177" s="201"/>
      <c r="G177" s="201"/>
      <c r="H177" s="201"/>
      <c r="I177" s="202" t="s">
        <v>910</v>
      </c>
      <c r="J177" s="203"/>
      <c r="K177" s="203"/>
      <c r="L177" s="203"/>
      <c r="M177" s="203"/>
      <c r="N177" s="203"/>
      <c r="O177" s="203"/>
      <c r="P177" s="203"/>
      <c r="Q177" s="203"/>
      <c r="R177" s="204"/>
    </row>
    <row r="178" spans="1:19" s="7" customFormat="1" ht="50.25" customHeight="1" thickBot="1" x14ac:dyDescent="0.25">
      <c r="A178" s="186" t="s">
        <v>911</v>
      </c>
      <c r="B178" s="187"/>
      <c r="C178" s="187"/>
      <c r="D178" s="187"/>
      <c r="E178" s="187"/>
      <c r="F178" s="187"/>
      <c r="G178" s="187"/>
      <c r="H178" s="187"/>
      <c r="I178" s="186" t="s">
        <v>911</v>
      </c>
      <c r="J178" s="187"/>
      <c r="K178" s="187"/>
      <c r="L178" s="187"/>
      <c r="M178" s="187"/>
      <c r="N178" s="187"/>
      <c r="O178" s="187"/>
      <c r="P178" s="187"/>
      <c r="Q178" s="187"/>
      <c r="R178" s="189"/>
    </row>
    <row r="179" spans="1:19" s="7" customFormat="1" ht="39" customHeight="1" x14ac:dyDescent="0.2">
      <c r="A179" s="208"/>
      <c r="B179" s="22" t="s">
        <v>912</v>
      </c>
      <c r="C179" s="23" t="s">
        <v>913</v>
      </c>
      <c r="D179" s="24" t="s">
        <v>914</v>
      </c>
      <c r="E179" s="25" t="s">
        <v>915</v>
      </c>
      <c r="F179" s="26">
        <v>39.9</v>
      </c>
      <c r="G179" s="27">
        <v>0</v>
      </c>
      <c r="H179" s="28">
        <f t="shared" ref="H179:H192" si="10">F179/1.2</f>
        <v>33.25</v>
      </c>
      <c r="I179" s="29">
        <v>3760170840598</v>
      </c>
      <c r="J179" s="136">
        <v>100</v>
      </c>
      <c r="K179" s="30">
        <v>20</v>
      </c>
      <c r="L179" s="25" t="s">
        <v>916</v>
      </c>
      <c r="M179" s="32" t="s">
        <v>917</v>
      </c>
      <c r="N179" s="25" t="s">
        <v>549</v>
      </c>
      <c r="O179" s="32" t="s">
        <v>918</v>
      </c>
      <c r="P179" s="32" t="s">
        <v>919</v>
      </c>
      <c r="Q179" s="32" t="s">
        <v>920</v>
      </c>
      <c r="R179" s="103" t="s">
        <v>525</v>
      </c>
      <c r="S179" s="151"/>
    </row>
    <row r="180" spans="1:19" s="9" customFormat="1" ht="39" customHeight="1" x14ac:dyDescent="0.2">
      <c r="A180" s="209"/>
      <c r="B180" s="35" t="s">
        <v>921</v>
      </c>
      <c r="C180" s="36" t="s">
        <v>922</v>
      </c>
      <c r="D180" s="47" t="s">
        <v>923</v>
      </c>
      <c r="E180" s="37" t="s">
        <v>924</v>
      </c>
      <c r="F180" s="38">
        <v>39.9</v>
      </c>
      <c r="G180" s="39">
        <v>0</v>
      </c>
      <c r="H180" s="40">
        <f t="shared" si="10"/>
        <v>33.25</v>
      </c>
      <c r="I180" s="41">
        <v>3760170844992</v>
      </c>
      <c r="J180" s="122">
        <v>100</v>
      </c>
      <c r="K180" s="42">
        <v>20</v>
      </c>
      <c r="L180" s="37" t="s">
        <v>916</v>
      </c>
      <c r="M180" s="44" t="s">
        <v>917</v>
      </c>
      <c r="N180" s="37" t="s">
        <v>549</v>
      </c>
      <c r="O180" s="44" t="s">
        <v>918</v>
      </c>
      <c r="P180" s="44" t="s">
        <v>919</v>
      </c>
      <c r="Q180" s="44" t="s">
        <v>920</v>
      </c>
      <c r="R180" s="106" t="s">
        <v>525</v>
      </c>
      <c r="S180" s="160"/>
    </row>
    <row r="181" spans="1:19" s="7" customFormat="1" ht="45.95" customHeight="1" x14ac:dyDescent="0.2">
      <c r="A181" s="209"/>
      <c r="B181" s="35" t="s">
        <v>925</v>
      </c>
      <c r="C181" s="36" t="s">
        <v>926</v>
      </c>
      <c r="D181" s="47" t="s">
        <v>927</v>
      </c>
      <c r="E181" s="37" t="s">
        <v>928</v>
      </c>
      <c r="F181" s="38">
        <v>49.9</v>
      </c>
      <c r="G181" s="39">
        <v>0</v>
      </c>
      <c r="H181" s="40">
        <f t="shared" si="10"/>
        <v>41.583333333333336</v>
      </c>
      <c r="I181" s="41">
        <v>3760170846255</v>
      </c>
      <c r="J181" s="122">
        <v>100</v>
      </c>
      <c r="K181" s="42">
        <v>20</v>
      </c>
      <c r="L181" s="37" t="s">
        <v>916</v>
      </c>
      <c r="M181" s="44" t="s">
        <v>929</v>
      </c>
      <c r="N181" s="37" t="s">
        <v>549</v>
      </c>
      <c r="O181" s="44" t="s">
        <v>930</v>
      </c>
      <c r="P181" s="44" t="s">
        <v>919</v>
      </c>
      <c r="Q181" s="44" t="s">
        <v>931</v>
      </c>
      <c r="R181" s="106" t="s">
        <v>525</v>
      </c>
      <c r="S181" s="151"/>
    </row>
    <row r="182" spans="1:19" s="9" customFormat="1" ht="39" customHeight="1" x14ac:dyDescent="0.2">
      <c r="A182" s="209"/>
      <c r="B182" s="35" t="s">
        <v>932</v>
      </c>
      <c r="C182" s="36" t="s">
        <v>926</v>
      </c>
      <c r="D182" s="47" t="s">
        <v>933</v>
      </c>
      <c r="E182" s="37" t="s">
        <v>934</v>
      </c>
      <c r="F182" s="38">
        <v>39.9</v>
      </c>
      <c r="G182" s="39">
        <v>0</v>
      </c>
      <c r="H182" s="40">
        <f t="shared" si="10"/>
        <v>33.25</v>
      </c>
      <c r="I182" s="41">
        <v>3760170845005</v>
      </c>
      <c r="J182" s="122">
        <v>100</v>
      </c>
      <c r="K182" s="42">
        <v>20</v>
      </c>
      <c r="L182" s="37" t="s">
        <v>916</v>
      </c>
      <c r="M182" s="44" t="s">
        <v>929</v>
      </c>
      <c r="N182" s="37" t="s">
        <v>549</v>
      </c>
      <c r="O182" s="44" t="s">
        <v>930</v>
      </c>
      <c r="P182" s="44" t="s">
        <v>919</v>
      </c>
      <c r="Q182" s="44" t="s">
        <v>931</v>
      </c>
      <c r="R182" s="106" t="s">
        <v>525</v>
      </c>
    </row>
    <row r="183" spans="1:19" s="9" customFormat="1" ht="41.25" customHeight="1" x14ac:dyDescent="0.2">
      <c r="A183" s="209"/>
      <c r="B183" s="35" t="s">
        <v>935</v>
      </c>
      <c r="C183" s="36" t="s">
        <v>936</v>
      </c>
      <c r="D183" s="47" t="s">
        <v>937</v>
      </c>
      <c r="E183" s="37" t="s">
        <v>938</v>
      </c>
      <c r="F183" s="38">
        <v>49.9</v>
      </c>
      <c r="G183" s="39">
        <v>0</v>
      </c>
      <c r="H183" s="40">
        <f t="shared" si="10"/>
        <v>41.583333333333336</v>
      </c>
      <c r="I183" s="41">
        <v>3760170846262</v>
      </c>
      <c r="J183" s="122">
        <v>100</v>
      </c>
      <c r="K183" s="42">
        <v>20</v>
      </c>
      <c r="L183" s="37" t="s">
        <v>916</v>
      </c>
      <c r="M183" s="44" t="s">
        <v>939</v>
      </c>
      <c r="N183" s="37" t="s">
        <v>940</v>
      </c>
      <c r="O183" s="44" t="s">
        <v>941</v>
      </c>
      <c r="P183" s="44" t="s">
        <v>919</v>
      </c>
      <c r="Q183" s="44" t="s">
        <v>942</v>
      </c>
      <c r="R183" s="106" t="s">
        <v>525</v>
      </c>
      <c r="S183" s="152"/>
    </row>
    <row r="184" spans="1:19" s="7" customFormat="1" ht="50.25" customHeight="1" x14ac:dyDescent="0.2">
      <c r="A184" s="209"/>
      <c r="B184" s="35" t="s">
        <v>943</v>
      </c>
      <c r="C184" s="36" t="s">
        <v>936</v>
      </c>
      <c r="D184" s="47" t="s">
        <v>944</v>
      </c>
      <c r="E184" s="37" t="s">
        <v>945</v>
      </c>
      <c r="F184" s="38">
        <v>39.9</v>
      </c>
      <c r="G184" s="39">
        <v>0</v>
      </c>
      <c r="H184" s="40">
        <f t="shared" si="10"/>
        <v>33.25</v>
      </c>
      <c r="I184" s="41">
        <v>3760170840604</v>
      </c>
      <c r="J184" s="122">
        <v>100</v>
      </c>
      <c r="K184" s="42">
        <v>20</v>
      </c>
      <c r="L184" s="37" t="s">
        <v>916</v>
      </c>
      <c r="M184" s="44" t="s">
        <v>939</v>
      </c>
      <c r="N184" s="37" t="s">
        <v>940</v>
      </c>
      <c r="O184" s="44" t="s">
        <v>941</v>
      </c>
      <c r="P184" s="44" t="s">
        <v>919</v>
      </c>
      <c r="Q184" s="44" t="s">
        <v>942</v>
      </c>
      <c r="R184" s="106" t="s">
        <v>525</v>
      </c>
    </row>
    <row r="185" spans="1:19" s="9" customFormat="1" ht="41.25" customHeight="1" x14ac:dyDescent="0.2">
      <c r="A185" s="209"/>
      <c r="B185" s="35" t="s">
        <v>946</v>
      </c>
      <c r="C185" s="36" t="s">
        <v>947</v>
      </c>
      <c r="D185" s="47" t="s">
        <v>948</v>
      </c>
      <c r="E185" s="37" t="s">
        <v>949</v>
      </c>
      <c r="F185" s="38">
        <v>39.9</v>
      </c>
      <c r="G185" s="39">
        <v>0</v>
      </c>
      <c r="H185" s="40">
        <f t="shared" si="10"/>
        <v>33.25</v>
      </c>
      <c r="I185" s="41">
        <v>3760170840161</v>
      </c>
      <c r="J185" s="122">
        <v>100</v>
      </c>
      <c r="K185" s="42">
        <v>20</v>
      </c>
      <c r="L185" s="37" t="s">
        <v>950</v>
      </c>
      <c r="M185" s="44" t="s">
        <v>951</v>
      </c>
      <c r="N185" s="37" t="s">
        <v>952</v>
      </c>
      <c r="O185" s="44" t="s">
        <v>953</v>
      </c>
      <c r="P185" s="44" t="s">
        <v>954</v>
      </c>
      <c r="Q185" s="44" t="s">
        <v>583</v>
      </c>
      <c r="R185" s="106" t="s">
        <v>525</v>
      </c>
    </row>
    <row r="186" spans="1:19" s="9" customFormat="1" ht="45.95" customHeight="1" x14ac:dyDescent="0.2">
      <c r="A186" s="209"/>
      <c r="B186" s="35" t="s">
        <v>955</v>
      </c>
      <c r="C186" s="36" t="s">
        <v>155</v>
      </c>
      <c r="D186" s="47" t="s">
        <v>956</v>
      </c>
      <c r="E186" s="37" t="s">
        <v>957</v>
      </c>
      <c r="F186" s="38">
        <v>59.9</v>
      </c>
      <c r="G186" s="39">
        <v>0</v>
      </c>
      <c r="H186" s="40">
        <f t="shared" si="10"/>
        <v>49.916666666666664</v>
      </c>
      <c r="I186" s="41">
        <v>3760170843674</v>
      </c>
      <c r="J186" s="122">
        <v>100</v>
      </c>
      <c r="K186" s="42">
        <v>20</v>
      </c>
      <c r="L186" s="37" t="s">
        <v>950</v>
      </c>
      <c r="M186" s="44" t="s">
        <v>951</v>
      </c>
      <c r="N186" s="37" t="s">
        <v>952</v>
      </c>
      <c r="O186" s="44" t="s">
        <v>715</v>
      </c>
      <c r="P186" s="44" t="s">
        <v>954</v>
      </c>
      <c r="Q186" s="44" t="s">
        <v>583</v>
      </c>
      <c r="R186" s="106" t="s">
        <v>525</v>
      </c>
    </row>
    <row r="187" spans="1:19" s="9" customFormat="1" ht="35.25" customHeight="1" x14ac:dyDescent="0.2">
      <c r="A187" s="209"/>
      <c r="B187" s="35" t="s">
        <v>958</v>
      </c>
      <c r="C187" s="36" t="s">
        <v>959</v>
      </c>
      <c r="D187" s="47" t="s">
        <v>960</v>
      </c>
      <c r="E187" s="37" t="s">
        <v>961</v>
      </c>
      <c r="F187" s="38">
        <v>74.900000000000006</v>
      </c>
      <c r="G187" s="39">
        <v>0</v>
      </c>
      <c r="H187" s="40">
        <f t="shared" si="10"/>
        <v>62.416666666666671</v>
      </c>
      <c r="I187" s="41">
        <v>3760170846293</v>
      </c>
      <c r="J187" s="122">
        <v>100</v>
      </c>
      <c r="K187" s="42">
        <v>20</v>
      </c>
      <c r="L187" s="37" t="s">
        <v>950</v>
      </c>
      <c r="M187" s="44" t="s">
        <v>951</v>
      </c>
      <c r="N187" s="37" t="s">
        <v>952</v>
      </c>
      <c r="O187" s="44" t="s">
        <v>715</v>
      </c>
      <c r="P187" s="44" t="s">
        <v>954</v>
      </c>
      <c r="Q187" s="44" t="s">
        <v>583</v>
      </c>
      <c r="R187" s="106" t="s">
        <v>525</v>
      </c>
    </row>
    <row r="188" spans="1:19" s="9" customFormat="1" ht="38.25" customHeight="1" x14ac:dyDescent="0.2">
      <c r="A188" s="209"/>
      <c r="B188" s="35" t="s">
        <v>962</v>
      </c>
      <c r="C188" s="36" t="s">
        <v>963</v>
      </c>
      <c r="D188" s="47" t="s">
        <v>964</v>
      </c>
      <c r="E188" s="37" t="s">
        <v>965</v>
      </c>
      <c r="F188" s="38">
        <v>49.9</v>
      </c>
      <c r="G188" s="39">
        <v>0</v>
      </c>
      <c r="H188" s="40">
        <f t="shared" si="10"/>
        <v>41.583333333333336</v>
      </c>
      <c r="I188" s="41">
        <v>3760170840192</v>
      </c>
      <c r="J188" s="122">
        <v>100</v>
      </c>
      <c r="K188" s="42">
        <v>20</v>
      </c>
      <c r="L188" s="37" t="s">
        <v>950</v>
      </c>
      <c r="M188" s="44" t="s">
        <v>966</v>
      </c>
      <c r="N188" s="37" t="s">
        <v>967</v>
      </c>
      <c r="O188" s="44" t="s">
        <v>715</v>
      </c>
      <c r="P188" s="44" t="s">
        <v>954</v>
      </c>
      <c r="Q188" s="44" t="s">
        <v>968</v>
      </c>
      <c r="R188" s="106" t="s">
        <v>525</v>
      </c>
    </row>
    <row r="189" spans="1:19" s="9" customFormat="1" ht="35.25" customHeight="1" x14ac:dyDescent="0.2">
      <c r="A189" s="209"/>
      <c r="B189" s="35" t="s">
        <v>969</v>
      </c>
      <c r="C189" s="36" t="s">
        <v>140</v>
      </c>
      <c r="D189" s="47" t="s">
        <v>970</v>
      </c>
      <c r="E189" s="37" t="s">
        <v>971</v>
      </c>
      <c r="F189" s="38">
        <v>64.900000000000006</v>
      </c>
      <c r="G189" s="39">
        <v>0</v>
      </c>
      <c r="H189" s="40">
        <f t="shared" si="10"/>
        <v>54.083333333333343</v>
      </c>
      <c r="I189" s="41">
        <v>3760170843995</v>
      </c>
      <c r="J189" s="122">
        <v>100</v>
      </c>
      <c r="K189" s="42">
        <v>20</v>
      </c>
      <c r="L189" s="37" t="s">
        <v>972</v>
      </c>
      <c r="M189" s="44" t="s">
        <v>966</v>
      </c>
      <c r="N189" s="37" t="s">
        <v>973</v>
      </c>
      <c r="O189" s="44" t="s">
        <v>974</v>
      </c>
      <c r="P189" s="44" t="s">
        <v>975</v>
      </c>
      <c r="Q189" s="44" t="s">
        <v>968</v>
      </c>
      <c r="R189" s="106" t="s">
        <v>525</v>
      </c>
      <c r="S189" s="152"/>
    </row>
    <row r="190" spans="1:19" s="7" customFormat="1" ht="45.95" customHeight="1" x14ac:dyDescent="0.2">
      <c r="A190" s="209"/>
      <c r="B190" s="35" t="s">
        <v>976</v>
      </c>
      <c r="C190" s="36" t="s">
        <v>977</v>
      </c>
      <c r="D190" s="47" t="s">
        <v>978</v>
      </c>
      <c r="E190" s="37" t="s">
        <v>979</v>
      </c>
      <c r="F190" s="38">
        <v>94.9</v>
      </c>
      <c r="G190" s="39">
        <v>0</v>
      </c>
      <c r="H190" s="40">
        <f t="shared" si="10"/>
        <v>79.083333333333343</v>
      </c>
      <c r="I190" s="41">
        <v>3760170840611</v>
      </c>
      <c r="J190" s="122">
        <v>100</v>
      </c>
      <c r="K190" s="42">
        <v>20</v>
      </c>
      <c r="L190" s="37" t="s">
        <v>972</v>
      </c>
      <c r="M190" s="44" t="s">
        <v>339</v>
      </c>
      <c r="N190" s="37" t="s">
        <v>980</v>
      </c>
      <c r="O190" s="44" t="s">
        <v>981</v>
      </c>
      <c r="P190" s="44" t="s">
        <v>975</v>
      </c>
      <c r="Q190" s="44" t="s">
        <v>982</v>
      </c>
      <c r="R190" s="106" t="s">
        <v>525</v>
      </c>
      <c r="S190" s="151"/>
    </row>
    <row r="191" spans="1:19" s="9" customFormat="1" ht="41.25" customHeight="1" x14ac:dyDescent="0.2">
      <c r="A191" s="209"/>
      <c r="B191" s="35" t="s">
        <v>983</v>
      </c>
      <c r="C191" s="36" t="s">
        <v>984</v>
      </c>
      <c r="D191" s="47" t="s">
        <v>923</v>
      </c>
      <c r="E191" s="37" t="s">
        <v>985</v>
      </c>
      <c r="F191" s="38">
        <v>29.9</v>
      </c>
      <c r="G191" s="39">
        <v>0</v>
      </c>
      <c r="H191" s="40">
        <f t="shared" si="10"/>
        <v>24.916666666666668</v>
      </c>
      <c r="I191" s="41">
        <v>3760170857879</v>
      </c>
      <c r="J191" s="122">
        <v>100</v>
      </c>
      <c r="K191" s="42">
        <v>20</v>
      </c>
      <c r="L191" s="37" t="s">
        <v>916</v>
      </c>
      <c r="M191" s="44" t="s">
        <v>917</v>
      </c>
      <c r="N191" s="37" t="s">
        <v>549</v>
      </c>
      <c r="O191" s="44" t="s">
        <v>918</v>
      </c>
      <c r="P191" s="44" t="s">
        <v>919</v>
      </c>
      <c r="Q191" s="44" t="s">
        <v>920</v>
      </c>
      <c r="R191" s="106" t="s">
        <v>525</v>
      </c>
      <c r="S191" s="160"/>
    </row>
    <row r="192" spans="1:19" s="161" customFormat="1" ht="41.25" customHeight="1" thickBot="1" x14ac:dyDescent="0.25">
      <c r="A192" s="213"/>
      <c r="B192" s="48" t="s">
        <v>986</v>
      </c>
      <c r="C192" s="49" t="s">
        <v>936</v>
      </c>
      <c r="D192" s="89" t="s">
        <v>937</v>
      </c>
      <c r="E192" s="50" t="s">
        <v>987</v>
      </c>
      <c r="F192" s="51">
        <v>34.9</v>
      </c>
      <c r="G192" s="52">
        <v>0</v>
      </c>
      <c r="H192" s="53">
        <f t="shared" si="10"/>
        <v>29.083333333333332</v>
      </c>
      <c r="I192" s="54">
        <v>3760170857886</v>
      </c>
      <c r="J192" s="131">
        <v>100</v>
      </c>
      <c r="K192" s="55">
        <v>20</v>
      </c>
      <c r="L192" s="50" t="s">
        <v>916</v>
      </c>
      <c r="M192" s="75" t="s">
        <v>939</v>
      </c>
      <c r="N192" s="50" t="s">
        <v>940</v>
      </c>
      <c r="O192" s="75" t="s">
        <v>941</v>
      </c>
      <c r="P192" s="75" t="s">
        <v>919</v>
      </c>
      <c r="Q192" s="75" t="s">
        <v>942</v>
      </c>
      <c r="R192" s="104" t="s">
        <v>525</v>
      </c>
      <c r="S192" s="151"/>
    </row>
    <row r="193" spans="1:19" s="7" customFormat="1" ht="50.25" customHeight="1" thickBot="1" x14ac:dyDescent="0.25">
      <c r="A193" s="186" t="s">
        <v>988</v>
      </c>
      <c r="B193" s="196"/>
      <c r="C193" s="196"/>
      <c r="D193" s="187"/>
      <c r="E193" s="196"/>
      <c r="F193" s="196"/>
      <c r="G193" s="196"/>
      <c r="H193" s="196"/>
      <c r="I193" s="205" t="s">
        <v>988</v>
      </c>
      <c r="J193" s="196"/>
      <c r="K193" s="196"/>
      <c r="L193" s="196"/>
      <c r="M193" s="196"/>
      <c r="N193" s="196"/>
      <c r="O193" s="196"/>
      <c r="P193" s="196"/>
      <c r="Q193" s="196"/>
      <c r="R193" s="206"/>
    </row>
    <row r="194" spans="1:19" s="2" customFormat="1" ht="146.25" customHeight="1" x14ac:dyDescent="0.2">
      <c r="A194" s="214"/>
      <c r="B194" s="35" t="s">
        <v>989</v>
      </c>
      <c r="C194" s="36" t="s">
        <v>926</v>
      </c>
      <c r="D194" s="24" t="s">
        <v>990</v>
      </c>
      <c r="E194" s="37" t="s">
        <v>991</v>
      </c>
      <c r="F194" s="38">
        <v>69.900000000000006</v>
      </c>
      <c r="G194" s="39">
        <v>0</v>
      </c>
      <c r="H194" s="40">
        <f>F194/1.2</f>
        <v>58.250000000000007</v>
      </c>
      <c r="I194" s="41">
        <v>3760170858852</v>
      </c>
      <c r="J194" s="122">
        <v>50</v>
      </c>
      <c r="K194" s="43"/>
      <c r="L194" s="37" t="s">
        <v>992</v>
      </c>
      <c r="M194" s="44" t="s">
        <v>993</v>
      </c>
      <c r="N194" s="44" t="s">
        <v>557</v>
      </c>
      <c r="O194" s="44" t="s">
        <v>589</v>
      </c>
      <c r="P194" s="43"/>
      <c r="Q194" s="43"/>
      <c r="R194" s="106" t="s">
        <v>525</v>
      </c>
    </row>
    <row r="195" spans="1:19" s="2" customFormat="1" ht="146.25" customHeight="1" x14ac:dyDescent="0.2">
      <c r="A195" s="211"/>
      <c r="B195" s="35" t="s">
        <v>994</v>
      </c>
      <c r="C195" s="36" t="s">
        <v>995</v>
      </c>
      <c r="D195" s="47" t="s">
        <v>996</v>
      </c>
      <c r="E195" s="150" t="s">
        <v>997</v>
      </c>
      <c r="F195" s="38">
        <v>69.900000000000006</v>
      </c>
      <c r="G195" s="39">
        <v>0</v>
      </c>
      <c r="H195" s="40">
        <f>F195/1.2</f>
        <v>58.250000000000007</v>
      </c>
      <c r="I195" s="41">
        <v>3760170883809</v>
      </c>
      <c r="J195" s="122">
        <v>50</v>
      </c>
      <c r="K195" s="43"/>
      <c r="L195" s="37" t="s">
        <v>992</v>
      </c>
      <c r="M195" s="44" t="s">
        <v>993</v>
      </c>
      <c r="N195" s="44" t="s">
        <v>557</v>
      </c>
      <c r="O195" s="44" t="s">
        <v>589</v>
      </c>
      <c r="P195" s="43"/>
      <c r="Q195" s="43"/>
      <c r="R195" s="106" t="s">
        <v>525</v>
      </c>
    </row>
    <row r="196" spans="1:19" s="2" customFormat="1" ht="144.94999999999999" customHeight="1" x14ac:dyDescent="0.2">
      <c r="A196" s="211"/>
      <c r="B196" s="35" t="s">
        <v>998</v>
      </c>
      <c r="C196" s="36" t="s">
        <v>999</v>
      </c>
      <c r="D196" s="47" t="s">
        <v>1000</v>
      </c>
      <c r="E196" s="37" t="s">
        <v>1001</v>
      </c>
      <c r="F196" s="38">
        <v>69.900000000000006</v>
      </c>
      <c r="G196" s="39">
        <v>0</v>
      </c>
      <c r="H196" s="40">
        <f>F196/1.2</f>
        <v>58.250000000000007</v>
      </c>
      <c r="I196" s="41">
        <v>3760170883816</v>
      </c>
      <c r="J196" s="122">
        <v>50</v>
      </c>
      <c r="K196" s="43"/>
      <c r="L196" s="37" t="s">
        <v>992</v>
      </c>
      <c r="M196" s="44" t="s">
        <v>993</v>
      </c>
      <c r="N196" s="44" t="s">
        <v>557</v>
      </c>
      <c r="O196" s="44" t="s">
        <v>589</v>
      </c>
      <c r="P196" s="43"/>
      <c r="Q196" s="43"/>
      <c r="R196" s="106" t="s">
        <v>525</v>
      </c>
    </row>
    <row r="197" spans="1:19" s="2" customFormat="1" ht="134.25" customHeight="1" thickBot="1" x14ac:dyDescent="0.25">
      <c r="A197" s="212"/>
      <c r="B197" s="48" t="s">
        <v>1002</v>
      </c>
      <c r="C197" s="49" t="s">
        <v>1003</v>
      </c>
      <c r="D197" s="89" t="s">
        <v>1004</v>
      </c>
      <c r="E197" s="50" t="s">
        <v>1005</v>
      </c>
      <c r="F197" s="51">
        <v>79.900000000000006</v>
      </c>
      <c r="G197" s="52">
        <v>0</v>
      </c>
      <c r="H197" s="53">
        <f>F197/1.2</f>
        <v>66.583333333333343</v>
      </c>
      <c r="I197" s="54">
        <v>3760170883823</v>
      </c>
      <c r="J197" s="131">
        <v>50</v>
      </c>
      <c r="K197" s="56"/>
      <c r="L197" s="50" t="s">
        <v>992</v>
      </c>
      <c r="M197" s="75" t="s">
        <v>1006</v>
      </c>
      <c r="N197" s="75" t="s">
        <v>557</v>
      </c>
      <c r="O197" s="75" t="s">
        <v>1007</v>
      </c>
      <c r="P197" s="56"/>
      <c r="Q197" s="56"/>
      <c r="R197" s="104" t="s">
        <v>525</v>
      </c>
    </row>
    <row r="198" spans="1:19" s="7" customFormat="1" ht="50.25" customHeight="1" thickBot="1" x14ac:dyDescent="0.25">
      <c r="A198" s="186" t="s">
        <v>1008</v>
      </c>
      <c r="B198" s="196"/>
      <c r="C198" s="196"/>
      <c r="D198" s="187"/>
      <c r="E198" s="187"/>
      <c r="F198" s="196"/>
      <c r="G198" s="196"/>
      <c r="H198" s="196"/>
      <c r="I198" s="205" t="s">
        <v>1008</v>
      </c>
      <c r="J198" s="187"/>
      <c r="K198" s="187"/>
      <c r="L198" s="187"/>
      <c r="M198" s="187"/>
      <c r="N198" s="187"/>
      <c r="O198" s="187"/>
      <c r="P198" s="187"/>
      <c r="Q198" s="187"/>
      <c r="R198" s="206"/>
    </row>
    <row r="199" spans="1:19" s="7" customFormat="1" ht="141" customHeight="1" x14ac:dyDescent="0.2">
      <c r="A199" s="208"/>
      <c r="B199" s="35" t="s">
        <v>1009</v>
      </c>
      <c r="C199" s="36" t="s">
        <v>1010</v>
      </c>
      <c r="D199" s="24" t="s">
        <v>1011</v>
      </c>
      <c r="E199" s="25" t="s">
        <v>1012</v>
      </c>
      <c r="F199" s="38">
        <v>89.9</v>
      </c>
      <c r="G199" s="39">
        <v>0</v>
      </c>
      <c r="H199" s="40">
        <f>F199/1.2</f>
        <v>74.916666666666671</v>
      </c>
      <c r="I199" s="41">
        <v>3760170861364</v>
      </c>
      <c r="J199" s="136">
        <v>50</v>
      </c>
      <c r="K199" s="31"/>
      <c r="L199" s="25" t="s">
        <v>992</v>
      </c>
      <c r="M199" s="32" t="s">
        <v>1013</v>
      </c>
      <c r="N199" s="32" t="s">
        <v>557</v>
      </c>
      <c r="O199" s="32" t="s">
        <v>1014</v>
      </c>
      <c r="P199" s="31"/>
      <c r="Q199" s="31"/>
      <c r="R199" s="106" t="s">
        <v>525</v>
      </c>
    </row>
    <row r="200" spans="1:19" s="7" customFormat="1" ht="140.25" customHeight="1" x14ac:dyDescent="0.2">
      <c r="A200" s="209"/>
      <c r="B200" s="35" t="s">
        <v>1015</v>
      </c>
      <c r="C200" s="36" t="s">
        <v>1016</v>
      </c>
      <c r="D200" s="47" t="s">
        <v>1017</v>
      </c>
      <c r="E200" s="37" t="s">
        <v>1018</v>
      </c>
      <c r="F200" s="38">
        <v>89.9</v>
      </c>
      <c r="G200" s="39">
        <v>0</v>
      </c>
      <c r="H200" s="40">
        <f>F200/1.2</f>
        <v>74.916666666666671</v>
      </c>
      <c r="I200" s="41">
        <v>3760170861371</v>
      </c>
      <c r="J200" s="122">
        <v>50</v>
      </c>
      <c r="K200" s="43"/>
      <c r="L200" s="37" t="s">
        <v>992</v>
      </c>
      <c r="M200" s="44" t="s">
        <v>993</v>
      </c>
      <c r="N200" s="44" t="s">
        <v>557</v>
      </c>
      <c r="O200" s="44" t="s">
        <v>589</v>
      </c>
      <c r="P200" s="43"/>
      <c r="Q200" s="43"/>
      <c r="R200" s="106" t="s">
        <v>525</v>
      </c>
      <c r="S200" s="151"/>
    </row>
    <row r="201" spans="1:19" s="9" customFormat="1" ht="143.25" customHeight="1" x14ac:dyDescent="0.2">
      <c r="A201" s="209"/>
      <c r="B201" s="35" t="s">
        <v>1019</v>
      </c>
      <c r="C201" s="36" t="s">
        <v>1020</v>
      </c>
      <c r="D201" s="47" t="s">
        <v>1021</v>
      </c>
      <c r="E201" s="150" t="s">
        <v>1022</v>
      </c>
      <c r="F201" s="38">
        <v>99.9</v>
      </c>
      <c r="G201" s="39">
        <v>0</v>
      </c>
      <c r="H201" s="40">
        <f>F201/1.2</f>
        <v>83.250000000000014</v>
      </c>
      <c r="I201" s="41">
        <v>3760170861388</v>
      </c>
      <c r="J201" s="122">
        <v>50</v>
      </c>
      <c r="K201" s="43"/>
      <c r="L201" s="37" t="s">
        <v>992</v>
      </c>
      <c r="M201" s="44" t="s">
        <v>993</v>
      </c>
      <c r="N201" s="44" t="s">
        <v>557</v>
      </c>
      <c r="O201" s="44" t="s">
        <v>589</v>
      </c>
      <c r="P201" s="43"/>
      <c r="Q201" s="43"/>
      <c r="R201" s="106" t="s">
        <v>525</v>
      </c>
      <c r="S201" s="152"/>
    </row>
    <row r="202" spans="1:19" s="7" customFormat="1" ht="147.94999999999999" customHeight="1" thickBot="1" x14ac:dyDescent="0.25">
      <c r="A202" s="213"/>
      <c r="B202" s="48" t="s">
        <v>1023</v>
      </c>
      <c r="C202" s="49" t="s">
        <v>33</v>
      </c>
      <c r="D202" s="89" t="s">
        <v>1024</v>
      </c>
      <c r="E202" s="162" t="s">
        <v>1025</v>
      </c>
      <c r="F202" s="51">
        <v>119.9</v>
      </c>
      <c r="G202" s="52">
        <v>0</v>
      </c>
      <c r="H202" s="53">
        <f>F202/1.2</f>
        <v>99.916666666666671</v>
      </c>
      <c r="I202" s="54">
        <v>3760170861395</v>
      </c>
      <c r="J202" s="131">
        <v>50</v>
      </c>
      <c r="K202" s="56"/>
      <c r="L202" s="50" t="s">
        <v>992</v>
      </c>
      <c r="M202" s="75" t="s">
        <v>1006</v>
      </c>
      <c r="N202" s="75" t="s">
        <v>557</v>
      </c>
      <c r="O202" s="75" t="s">
        <v>1007</v>
      </c>
      <c r="P202" s="56"/>
      <c r="Q202" s="56"/>
      <c r="R202" s="104" t="s">
        <v>525</v>
      </c>
    </row>
    <row r="203" spans="1:19" s="7" customFormat="1" ht="50.25" customHeight="1" thickBot="1" x14ac:dyDescent="0.25">
      <c r="A203" s="186" t="s">
        <v>1026</v>
      </c>
      <c r="B203" s="196"/>
      <c r="C203" s="196"/>
      <c r="D203" s="196"/>
      <c r="E203" s="187"/>
      <c r="F203" s="196"/>
      <c r="G203" s="196"/>
      <c r="H203" s="196"/>
      <c r="I203" s="205" t="s">
        <v>1026</v>
      </c>
      <c r="J203" s="196"/>
      <c r="K203" s="196"/>
      <c r="L203" s="196"/>
      <c r="M203" s="196"/>
      <c r="N203" s="196"/>
      <c r="O203" s="196"/>
      <c r="P203" s="196"/>
      <c r="Q203" s="196"/>
      <c r="R203" s="206"/>
    </row>
    <row r="204" spans="1:19" s="7" customFormat="1" ht="60.95" customHeight="1" x14ac:dyDescent="0.2">
      <c r="A204" s="208"/>
      <c r="B204" s="35" t="s">
        <v>1027</v>
      </c>
      <c r="C204" s="36" t="s">
        <v>296</v>
      </c>
      <c r="D204" s="37" t="s">
        <v>1028</v>
      </c>
      <c r="E204" s="25" t="s">
        <v>1029</v>
      </c>
      <c r="F204" s="38">
        <v>94.9</v>
      </c>
      <c r="G204" s="39">
        <v>0</v>
      </c>
      <c r="H204" s="40">
        <f t="shared" ref="H204:H215" si="11">F204/1.2</f>
        <v>79.083333333333343</v>
      </c>
      <c r="I204" s="41">
        <v>3760170849508</v>
      </c>
      <c r="J204" s="122">
        <v>30</v>
      </c>
      <c r="K204" s="43"/>
      <c r="L204" s="37" t="s">
        <v>1030</v>
      </c>
      <c r="M204" s="44" t="s">
        <v>951</v>
      </c>
      <c r="N204" s="37" t="s">
        <v>973</v>
      </c>
      <c r="O204" s="44" t="s">
        <v>113</v>
      </c>
      <c r="P204" s="43"/>
      <c r="Q204" s="43"/>
      <c r="R204" s="106" t="s">
        <v>525</v>
      </c>
    </row>
    <row r="205" spans="1:19" s="7" customFormat="1" ht="54.95" customHeight="1" x14ac:dyDescent="0.2">
      <c r="A205" s="209"/>
      <c r="B205" s="35" t="s">
        <v>1031</v>
      </c>
      <c r="C205" s="36" t="s">
        <v>1032</v>
      </c>
      <c r="D205" s="37" t="s">
        <v>1033</v>
      </c>
      <c r="E205" s="37" t="s">
        <v>1034</v>
      </c>
      <c r="F205" s="38">
        <v>102</v>
      </c>
      <c r="G205" s="39">
        <v>0</v>
      </c>
      <c r="H205" s="40">
        <f t="shared" si="11"/>
        <v>85</v>
      </c>
      <c r="I205" s="41">
        <v>3760170849515</v>
      </c>
      <c r="J205" s="122">
        <v>30</v>
      </c>
      <c r="K205" s="43"/>
      <c r="L205" s="37" t="s">
        <v>1030</v>
      </c>
      <c r="M205" s="44" t="s">
        <v>966</v>
      </c>
      <c r="N205" s="37" t="s">
        <v>973</v>
      </c>
      <c r="O205" s="44" t="s">
        <v>974</v>
      </c>
      <c r="P205" s="43"/>
      <c r="Q205" s="43"/>
      <c r="R205" s="106" t="s">
        <v>525</v>
      </c>
    </row>
    <row r="206" spans="1:19" s="7" customFormat="1" ht="59.25" customHeight="1" x14ac:dyDescent="0.2">
      <c r="A206" s="209"/>
      <c r="B206" s="35" t="s">
        <v>1035</v>
      </c>
      <c r="C206" s="36" t="s">
        <v>1036</v>
      </c>
      <c r="D206" s="37" t="s">
        <v>1037</v>
      </c>
      <c r="E206" s="37" t="s">
        <v>1038</v>
      </c>
      <c r="F206" s="38">
        <v>109.9</v>
      </c>
      <c r="G206" s="39">
        <v>0</v>
      </c>
      <c r="H206" s="40">
        <f t="shared" si="11"/>
        <v>91.583333333333343</v>
      </c>
      <c r="I206" s="41">
        <v>3760170854199</v>
      </c>
      <c r="J206" s="122">
        <v>30</v>
      </c>
      <c r="K206" s="43"/>
      <c r="L206" s="37" t="s">
        <v>1030</v>
      </c>
      <c r="M206" s="44" t="s">
        <v>966</v>
      </c>
      <c r="N206" s="37" t="s">
        <v>973</v>
      </c>
      <c r="O206" s="44" t="s">
        <v>974</v>
      </c>
      <c r="P206" s="43"/>
      <c r="Q206" s="43"/>
      <c r="R206" s="106" t="s">
        <v>525</v>
      </c>
    </row>
    <row r="207" spans="1:19" s="7" customFormat="1" ht="59.25" customHeight="1" x14ac:dyDescent="0.2">
      <c r="A207" s="209"/>
      <c r="B207" s="35" t="s">
        <v>1039</v>
      </c>
      <c r="C207" s="36" t="s">
        <v>1040</v>
      </c>
      <c r="D207" s="37" t="s">
        <v>1041</v>
      </c>
      <c r="E207" s="37" t="s">
        <v>1042</v>
      </c>
      <c r="F207" s="38">
        <v>139.9</v>
      </c>
      <c r="G207" s="39">
        <v>0</v>
      </c>
      <c r="H207" s="40">
        <f t="shared" si="11"/>
        <v>116.58333333333334</v>
      </c>
      <c r="I207" s="41">
        <v>3760170861791</v>
      </c>
      <c r="J207" s="122">
        <v>30</v>
      </c>
      <c r="K207" s="43"/>
      <c r="L207" s="37" t="s">
        <v>1043</v>
      </c>
      <c r="M207" s="44" t="s">
        <v>339</v>
      </c>
      <c r="N207" s="37" t="s">
        <v>1044</v>
      </c>
      <c r="O207" s="44" t="s">
        <v>1045</v>
      </c>
      <c r="P207" s="43"/>
      <c r="Q207" s="43"/>
      <c r="R207" s="106" t="s">
        <v>525</v>
      </c>
    </row>
    <row r="208" spans="1:19" s="7" customFormat="1" ht="60.95" customHeight="1" x14ac:dyDescent="0.2">
      <c r="A208" s="209"/>
      <c r="B208" s="35" t="s">
        <v>1046</v>
      </c>
      <c r="C208" s="36" t="s">
        <v>1047</v>
      </c>
      <c r="D208" s="37" t="s">
        <v>1048</v>
      </c>
      <c r="E208" s="37" t="s">
        <v>1049</v>
      </c>
      <c r="F208" s="38">
        <v>119.9</v>
      </c>
      <c r="G208" s="39">
        <v>0</v>
      </c>
      <c r="H208" s="40">
        <f t="shared" si="11"/>
        <v>99.916666666666671</v>
      </c>
      <c r="I208" s="41">
        <v>3760170859606</v>
      </c>
      <c r="J208" s="122">
        <v>30</v>
      </c>
      <c r="K208" s="43"/>
      <c r="L208" s="37" t="s">
        <v>1043</v>
      </c>
      <c r="M208" s="44" t="s">
        <v>339</v>
      </c>
      <c r="N208" s="37" t="s">
        <v>1044</v>
      </c>
      <c r="O208" s="44" t="s">
        <v>1045</v>
      </c>
      <c r="P208" s="43"/>
      <c r="Q208" s="43"/>
      <c r="R208" s="106" t="s">
        <v>525</v>
      </c>
    </row>
    <row r="209" spans="1:19" s="7" customFormat="1" ht="65.25" customHeight="1" x14ac:dyDescent="0.2">
      <c r="A209" s="209"/>
      <c r="B209" s="35" t="s">
        <v>1050</v>
      </c>
      <c r="C209" s="36" t="s">
        <v>1051</v>
      </c>
      <c r="D209" s="37" t="s">
        <v>1052</v>
      </c>
      <c r="E209" s="37" t="s">
        <v>1053</v>
      </c>
      <c r="F209" s="38">
        <v>129.9</v>
      </c>
      <c r="G209" s="39">
        <v>0</v>
      </c>
      <c r="H209" s="40">
        <f t="shared" si="11"/>
        <v>108.25000000000001</v>
      </c>
      <c r="I209" s="41">
        <v>3760170859705</v>
      </c>
      <c r="J209" s="122">
        <v>30</v>
      </c>
      <c r="K209" s="43"/>
      <c r="L209" s="44" t="s">
        <v>1054</v>
      </c>
      <c r="M209" s="44" t="s">
        <v>1006</v>
      </c>
      <c r="N209" s="44" t="s">
        <v>1055</v>
      </c>
      <c r="O209" s="44" t="s">
        <v>31</v>
      </c>
      <c r="P209" s="43"/>
      <c r="Q209" s="43"/>
      <c r="R209" s="106" t="s">
        <v>525</v>
      </c>
    </row>
    <row r="210" spans="1:19" s="7" customFormat="1" ht="60.95" customHeight="1" x14ac:dyDescent="0.2">
      <c r="A210" s="209"/>
      <c r="B210" s="35" t="s">
        <v>1056</v>
      </c>
      <c r="C210" s="36" t="s">
        <v>1057</v>
      </c>
      <c r="D210" s="37" t="s">
        <v>1058</v>
      </c>
      <c r="E210" s="37" t="s">
        <v>1059</v>
      </c>
      <c r="F210" s="38">
        <v>139.9</v>
      </c>
      <c r="G210" s="39">
        <v>0</v>
      </c>
      <c r="H210" s="40">
        <f t="shared" si="11"/>
        <v>116.58333333333334</v>
      </c>
      <c r="I210" s="41">
        <v>3760170859712</v>
      </c>
      <c r="J210" s="122">
        <v>30</v>
      </c>
      <c r="K210" s="43"/>
      <c r="L210" s="44" t="s">
        <v>1060</v>
      </c>
      <c r="M210" s="44" t="s">
        <v>237</v>
      </c>
      <c r="N210" s="44" t="s">
        <v>1061</v>
      </c>
      <c r="O210" s="44" t="s">
        <v>51</v>
      </c>
      <c r="P210" s="43"/>
      <c r="Q210" s="43"/>
      <c r="R210" s="106" t="s">
        <v>525</v>
      </c>
    </row>
    <row r="211" spans="1:19" s="7" customFormat="1" ht="60.95" customHeight="1" x14ac:dyDescent="0.2">
      <c r="A211" s="209"/>
      <c r="B211" s="35" t="s">
        <v>1062</v>
      </c>
      <c r="C211" s="36" t="s">
        <v>1063</v>
      </c>
      <c r="D211" s="37" t="s">
        <v>1064</v>
      </c>
      <c r="E211" s="37" t="s">
        <v>1065</v>
      </c>
      <c r="F211" s="38">
        <v>119.9</v>
      </c>
      <c r="G211" s="39">
        <v>0</v>
      </c>
      <c r="H211" s="40">
        <f t="shared" si="11"/>
        <v>99.916666666666671</v>
      </c>
      <c r="I211" s="41">
        <v>3760170849522</v>
      </c>
      <c r="J211" s="122">
        <v>30</v>
      </c>
      <c r="K211" s="43"/>
      <c r="L211" s="37" t="s">
        <v>1030</v>
      </c>
      <c r="M211" s="44" t="s">
        <v>966</v>
      </c>
      <c r="N211" s="37" t="s">
        <v>973</v>
      </c>
      <c r="O211" s="44" t="s">
        <v>974</v>
      </c>
      <c r="P211" s="43"/>
      <c r="Q211" s="43"/>
      <c r="R211" s="106" t="s">
        <v>525</v>
      </c>
    </row>
    <row r="212" spans="1:19" s="7" customFormat="1" ht="60.95" customHeight="1" x14ac:dyDescent="0.2">
      <c r="A212" s="210"/>
      <c r="B212" s="35" t="s">
        <v>1066</v>
      </c>
      <c r="C212" s="36" t="s">
        <v>1063</v>
      </c>
      <c r="D212" s="37" t="s">
        <v>1067</v>
      </c>
      <c r="E212" s="37" t="s">
        <v>1068</v>
      </c>
      <c r="F212" s="38">
        <v>119.9</v>
      </c>
      <c r="G212" s="39">
        <v>0</v>
      </c>
      <c r="H212" s="40">
        <f t="shared" si="11"/>
        <v>99.916666666666671</v>
      </c>
      <c r="I212" s="41">
        <v>3760170858012</v>
      </c>
      <c r="J212" s="122">
        <v>30</v>
      </c>
      <c r="K212" s="43"/>
      <c r="L212" s="37" t="s">
        <v>1030</v>
      </c>
      <c r="M212" s="44" t="s">
        <v>966</v>
      </c>
      <c r="N212" s="37" t="s">
        <v>973</v>
      </c>
      <c r="O212" s="44" t="s">
        <v>974</v>
      </c>
      <c r="P212" s="43"/>
      <c r="Q212" s="43"/>
      <c r="R212" s="106" t="s">
        <v>525</v>
      </c>
    </row>
    <row r="213" spans="1:19" s="2" customFormat="1" ht="60" customHeight="1" x14ac:dyDescent="0.2">
      <c r="A213" s="211"/>
      <c r="B213" s="35" t="s">
        <v>1069</v>
      </c>
      <c r="C213" s="36" t="s">
        <v>1070</v>
      </c>
      <c r="D213" s="37" t="s">
        <v>1071</v>
      </c>
      <c r="E213" s="37" t="s">
        <v>1072</v>
      </c>
      <c r="F213" s="38">
        <v>119.9</v>
      </c>
      <c r="G213" s="39">
        <v>0</v>
      </c>
      <c r="H213" s="40">
        <f t="shared" si="11"/>
        <v>99.916666666666671</v>
      </c>
      <c r="I213" s="41">
        <v>3760170849461</v>
      </c>
      <c r="J213" s="122">
        <v>30</v>
      </c>
      <c r="K213" s="43"/>
      <c r="L213" s="37" t="s">
        <v>1043</v>
      </c>
      <c r="M213" s="44" t="s">
        <v>339</v>
      </c>
      <c r="N213" s="37" t="s">
        <v>1044</v>
      </c>
      <c r="O213" s="44" t="s">
        <v>1045</v>
      </c>
      <c r="P213" s="43"/>
      <c r="Q213" s="43"/>
      <c r="R213" s="106" t="s">
        <v>525</v>
      </c>
    </row>
    <row r="214" spans="1:19" s="2" customFormat="1" ht="60" customHeight="1" x14ac:dyDescent="0.2">
      <c r="A214" s="211"/>
      <c r="B214" s="35" t="s">
        <v>1073</v>
      </c>
      <c r="C214" s="36" t="s">
        <v>1074</v>
      </c>
      <c r="D214" s="37" t="s">
        <v>1075</v>
      </c>
      <c r="E214" s="37" t="s">
        <v>1076</v>
      </c>
      <c r="F214" s="38">
        <v>139.9</v>
      </c>
      <c r="G214" s="39">
        <v>0</v>
      </c>
      <c r="H214" s="40">
        <f t="shared" si="11"/>
        <v>116.58333333333334</v>
      </c>
      <c r="I214" s="41">
        <v>3760170883632</v>
      </c>
      <c r="J214" s="122">
        <v>20</v>
      </c>
      <c r="K214" s="43"/>
      <c r="L214" s="153" t="s">
        <v>183</v>
      </c>
      <c r="M214" s="153" t="s">
        <v>183</v>
      </c>
      <c r="N214" s="153" t="s">
        <v>183</v>
      </c>
      <c r="O214" s="153" t="s">
        <v>183</v>
      </c>
      <c r="P214" s="43"/>
      <c r="Q214" s="43"/>
      <c r="R214" s="106" t="s">
        <v>525</v>
      </c>
    </row>
    <row r="215" spans="1:19" s="2" customFormat="1" ht="60" customHeight="1" thickBot="1" x14ac:dyDescent="0.25">
      <c r="A215" s="212"/>
      <c r="B215" s="48" t="s">
        <v>1077</v>
      </c>
      <c r="C215" s="49" t="s">
        <v>1078</v>
      </c>
      <c r="D215" s="50" t="s">
        <v>1079</v>
      </c>
      <c r="E215" s="50" t="s">
        <v>1080</v>
      </c>
      <c r="F215" s="51">
        <v>144.9</v>
      </c>
      <c r="G215" s="52">
        <v>0</v>
      </c>
      <c r="H215" s="53">
        <f t="shared" si="11"/>
        <v>120.75000000000001</v>
      </c>
      <c r="I215" s="54">
        <v>3760170883632</v>
      </c>
      <c r="J215" s="131">
        <v>20</v>
      </c>
      <c r="K215" s="56"/>
      <c r="L215" s="163" t="s">
        <v>183</v>
      </c>
      <c r="M215" s="163" t="s">
        <v>183</v>
      </c>
      <c r="N215" s="163" t="s">
        <v>183</v>
      </c>
      <c r="O215" s="163" t="s">
        <v>183</v>
      </c>
      <c r="P215" s="56"/>
      <c r="Q215" s="56"/>
      <c r="R215" s="104" t="s">
        <v>525</v>
      </c>
    </row>
    <row r="216" spans="1:19" s="7" customFormat="1" ht="50.25" customHeight="1" thickBot="1" x14ac:dyDescent="0.25">
      <c r="A216" s="186" t="s">
        <v>1081</v>
      </c>
      <c r="B216" s="187"/>
      <c r="C216" s="187"/>
      <c r="D216" s="187"/>
      <c r="E216" s="187"/>
      <c r="F216" s="187"/>
      <c r="G216" s="187"/>
      <c r="H216" s="187"/>
      <c r="I216" s="186" t="s">
        <v>1081</v>
      </c>
      <c r="J216" s="187"/>
      <c r="K216" s="187"/>
      <c r="L216" s="187"/>
      <c r="M216" s="187"/>
      <c r="N216" s="187"/>
      <c r="O216" s="187"/>
      <c r="P216" s="187"/>
      <c r="Q216" s="187"/>
      <c r="R216" s="189"/>
    </row>
    <row r="217" spans="1:19" s="2" customFormat="1" ht="93" customHeight="1" x14ac:dyDescent="0.2">
      <c r="A217" s="138"/>
      <c r="B217" s="22" t="s">
        <v>1082</v>
      </c>
      <c r="C217" s="23" t="s">
        <v>1083</v>
      </c>
      <c r="D217" s="24" t="s">
        <v>1084</v>
      </c>
      <c r="E217" s="25" t="s">
        <v>1085</v>
      </c>
      <c r="F217" s="26">
        <v>19.899999999999999</v>
      </c>
      <c r="G217" s="27">
        <v>0</v>
      </c>
      <c r="H217" s="164">
        <f t="shared" ref="H217:H230" si="12">F217/1.2</f>
        <v>16.583333333333332</v>
      </c>
      <c r="I217" s="29">
        <v>3760170845999</v>
      </c>
      <c r="J217" s="136">
        <v>50</v>
      </c>
      <c r="K217" s="31"/>
      <c r="L217" s="25" t="s">
        <v>1086</v>
      </c>
      <c r="M217" s="32" t="s">
        <v>1087</v>
      </c>
      <c r="N217" s="25" t="s">
        <v>1088</v>
      </c>
      <c r="O217" s="32" t="s">
        <v>138</v>
      </c>
      <c r="P217" s="31"/>
      <c r="Q217" s="31"/>
      <c r="R217" s="103" t="s">
        <v>1089</v>
      </c>
    </row>
    <row r="218" spans="1:19" s="2" customFormat="1" ht="120.95" customHeight="1" x14ac:dyDescent="0.2">
      <c r="A218" s="133"/>
      <c r="B218" s="35" t="s">
        <v>1090</v>
      </c>
      <c r="C218" s="36" t="s">
        <v>1083</v>
      </c>
      <c r="D218" s="47" t="s">
        <v>1091</v>
      </c>
      <c r="E218" s="37" t="s">
        <v>1092</v>
      </c>
      <c r="F218" s="38">
        <v>24.9</v>
      </c>
      <c r="G218" s="39">
        <v>0</v>
      </c>
      <c r="H218" s="165">
        <f t="shared" si="12"/>
        <v>20.75</v>
      </c>
      <c r="I218" s="41">
        <v>3760170849539</v>
      </c>
      <c r="J218" s="122">
        <v>250</v>
      </c>
      <c r="K218" s="42">
        <v>25</v>
      </c>
      <c r="L218" s="37" t="s">
        <v>1086</v>
      </c>
      <c r="M218" s="44" t="s">
        <v>1087</v>
      </c>
      <c r="N218" s="43"/>
      <c r="O218" s="43"/>
      <c r="P218" s="43"/>
      <c r="Q218" s="43"/>
      <c r="R218" s="106" t="s">
        <v>1089</v>
      </c>
    </row>
    <row r="219" spans="1:19" s="100" customFormat="1" ht="90" customHeight="1" x14ac:dyDescent="0.2">
      <c r="A219" s="133"/>
      <c r="B219" s="35" t="s">
        <v>1093</v>
      </c>
      <c r="C219" s="36" t="s">
        <v>1083</v>
      </c>
      <c r="D219" s="144" t="s">
        <v>1094</v>
      </c>
      <c r="E219" s="37" t="s">
        <v>1095</v>
      </c>
      <c r="F219" s="38">
        <v>6.9</v>
      </c>
      <c r="G219" s="39">
        <v>0</v>
      </c>
      <c r="H219" s="165">
        <f t="shared" si="12"/>
        <v>5.7500000000000009</v>
      </c>
      <c r="I219" s="41">
        <v>3760170861920</v>
      </c>
      <c r="J219" s="122">
        <v>5</v>
      </c>
      <c r="K219" s="42">
        <v>1</v>
      </c>
      <c r="L219" s="37" t="s">
        <v>1096</v>
      </c>
      <c r="M219" s="44" t="s">
        <v>1097</v>
      </c>
      <c r="N219" s="43"/>
      <c r="O219" s="43"/>
      <c r="P219" s="43"/>
      <c r="Q219" s="43"/>
      <c r="R219" s="106" t="s">
        <v>1089</v>
      </c>
    </row>
    <row r="220" spans="1:19" s="7" customFormat="1" ht="96" customHeight="1" x14ac:dyDescent="0.2">
      <c r="A220" s="133"/>
      <c r="B220" s="35" t="s">
        <v>1098</v>
      </c>
      <c r="C220" s="36" t="s">
        <v>1099</v>
      </c>
      <c r="D220" s="47" t="s">
        <v>1100</v>
      </c>
      <c r="E220" s="37" t="s">
        <v>1101</v>
      </c>
      <c r="F220" s="38">
        <v>39.9</v>
      </c>
      <c r="G220" s="39">
        <v>0</v>
      </c>
      <c r="H220" s="165">
        <f t="shared" si="12"/>
        <v>33.25</v>
      </c>
      <c r="I220" s="41">
        <v>3760170846002</v>
      </c>
      <c r="J220" s="122">
        <v>40</v>
      </c>
      <c r="K220" s="43"/>
      <c r="L220" s="37" t="s">
        <v>1086</v>
      </c>
      <c r="M220" s="44" t="s">
        <v>1102</v>
      </c>
      <c r="N220" s="37" t="s">
        <v>1103</v>
      </c>
      <c r="O220" s="44" t="s">
        <v>1104</v>
      </c>
      <c r="P220" s="43"/>
      <c r="Q220" s="43"/>
      <c r="R220" s="106" t="s">
        <v>1089</v>
      </c>
    </row>
    <row r="221" spans="1:19" s="7" customFormat="1" ht="129.94999999999999" customHeight="1" x14ac:dyDescent="0.2">
      <c r="A221" s="133"/>
      <c r="B221" s="35" t="s">
        <v>1105</v>
      </c>
      <c r="C221" s="36" t="s">
        <v>1106</v>
      </c>
      <c r="D221" s="47" t="s">
        <v>1107</v>
      </c>
      <c r="E221" s="37" t="s">
        <v>1108</v>
      </c>
      <c r="F221" s="38">
        <v>49.9</v>
      </c>
      <c r="G221" s="39">
        <v>0</v>
      </c>
      <c r="H221" s="165">
        <f t="shared" si="12"/>
        <v>41.583333333333336</v>
      </c>
      <c r="I221" s="41">
        <v>3760170858241</v>
      </c>
      <c r="J221" s="122">
        <v>50</v>
      </c>
      <c r="K221" s="43"/>
      <c r="L221" s="37" t="s">
        <v>1086</v>
      </c>
      <c r="M221" s="44" t="s">
        <v>556</v>
      </c>
      <c r="N221" s="37" t="s">
        <v>1088</v>
      </c>
      <c r="O221" s="44" t="s">
        <v>1109</v>
      </c>
      <c r="P221" s="43"/>
      <c r="Q221" s="43"/>
      <c r="R221" s="106" t="s">
        <v>1089</v>
      </c>
    </row>
    <row r="222" spans="1:19" s="7" customFormat="1" ht="129.94999999999999" customHeight="1" x14ac:dyDescent="0.2">
      <c r="A222" s="133"/>
      <c r="B222" s="35" t="s">
        <v>1110</v>
      </c>
      <c r="C222" s="36" t="s">
        <v>1111</v>
      </c>
      <c r="D222" s="47" t="s">
        <v>1112</v>
      </c>
      <c r="E222" s="37" t="s">
        <v>1113</v>
      </c>
      <c r="F222" s="38">
        <v>29.99</v>
      </c>
      <c r="G222" s="39">
        <v>0</v>
      </c>
      <c r="H222" s="165">
        <f t="shared" si="12"/>
        <v>24.991666666666667</v>
      </c>
      <c r="I222" s="41">
        <v>3760170847146</v>
      </c>
      <c r="J222" s="122">
        <v>50</v>
      </c>
      <c r="K222" s="43"/>
      <c r="L222" s="37" t="s">
        <v>1086</v>
      </c>
      <c r="M222" s="44" t="s">
        <v>556</v>
      </c>
      <c r="N222" s="37" t="s">
        <v>1088</v>
      </c>
      <c r="O222" s="44" t="s">
        <v>1109</v>
      </c>
      <c r="P222" s="43"/>
      <c r="Q222" s="43"/>
      <c r="R222" s="106" t="s">
        <v>1089</v>
      </c>
    </row>
    <row r="223" spans="1:19" s="161" customFormat="1" ht="87.95" customHeight="1" x14ac:dyDescent="0.2">
      <c r="A223" s="133"/>
      <c r="B223" s="35" t="s">
        <v>1114</v>
      </c>
      <c r="C223" s="36" t="s">
        <v>1111</v>
      </c>
      <c r="D223" s="144" t="s">
        <v>1094</v>
      </c>
      <c r="E223" s="37" t="s">
        <v>1115</v>
      </c>
      <c r="F223" s="166">
        <v>6.9</v>
      </c>
      <c r="G223" s="39">
        <v>0</v>
      </c>
      <c r="H223" s="165">
        <f t="shared" si="12"/>
        <v>5.7500000000000009</v>
      </c>
      <c r="I223" s="41">
        <v>3760170860077</v>
      </c>
      <c r="J223" s="122">
        <v>5</v>
      </c>
      <c r="K223" s="42">
        <v>1</v>
      </c>
      <c r="L223" s="37" t="s">
        <v>1096</v>
      </c>
      <c r="M223" s="44" t="s">
        <v>1097</v>
      </c>
      <c r="N223" s="43"/>
      <c r="O223" s="43"/>
      <c r="P223" s="43"/>
      <c r="Q223" s="43"/>
      <c r="R223" s="106" t="s">
        <v>1089</v>
      </c>
      <c r="S223" s="152"/>
    </row>
    <row r="224" spans="1:19" s="7" customFormat="1" ht="129.94999999999999" customHeight="1" x14ac:dyDescent="0.2">
      <c r="A224" s="121"/>
      <c r="B224" s="35" t="s">
        <v>1116</v>
      </c>
      <c r="C224" s="36" t="s">
        <v>1117</v>
      </c>
      <c r="D224" s="47" t="s">
        <v>1118</v>
      </c>
      <c r="E224" s="37" t="s">
        <v>1119</v>
      </c>
      <c r="F224" s="38">
        <v>54.9</v>
      </c>
      <c r="G224" s="39">
        <v>0</v>
      </c>
      <c r="H224" s="165">
        <f t="shared" si="12"/>
        <v>45.75</v>
      </c>
      <c r="I224" s="41">
        <v>3760170880600</v>
      </c>
      <c r="J224" s="122">
        <v>50</v>
      </c>
      <c r="K224" s="43"/>
      <c r="L224" s="37" t="s">
        <v>1086</v>
      </c>
      <c r="M224" s="44" t="s">
        <v>1120</v>
      </c>
      <c r="N224" s="37" t="s">
        <v>1088</v>
      </c>
      <c r="O224" s="44" t="s">
        <v>1121</v>
      </c>
      <c r="P224" s="43"/>
      <c r="Q224" s="43"/>
      <c r="R224" s="106" t="s">
        <v>1089</v>
      </c>
    </row>
    <row r="225" spans="1:19" s="7" customFormat="1" ht="93.95" customHeight="1" x14ac:dyDescent="0.2">
      <c r="A225" s="133"/>
      <c r="B225" s="35" t="s">
        <v>1122</v>
      </c>
      <c r="C225" s="36" t="s">
        <v>1083</v>
      </c>
      <c r="D225" s="47" t="s">
        <v>1123</v>
      </c>
      <c r="E225" s="37" t="s">
        <v>1124</v>
      </c>
      <c r="F225" s="38">
        <v>9.9</v>
      </c>
      <c r="G225" s="39">
        <v>0</v>
      </c>
      <c r="H225" s="165">
        <f t="shared" si="12"/>
        <v>8.25</v>
      </c>
      <c r="I225" s="41">
        <v>3760170859194</v>
      </c>
      <c r="J225" s="122">
        <v>100</v>
      </c>
      <c r="K225" s="43"/>
      <c r="L225" s="37" t="s">
        <v>1125</v>
      </c>
      <c r="M225" s="44" t="s">
        <v>789</v>
      </c>
      <c r="N225" s="37" t="s">
        <v>1126</v>
      </c>
      <c r="O225" s="44" t="s">
        <v>1127</v>
      </c>
      <c r="P225" s="43"/>
      <c r="Q225" s="43"/>
      <c r="R225" s="106" t="s">
        <v>1089</v>
      </c>
      <c r="S225" s="160"/>
    </row>
    <row r="226" spans="1:19" s="7" customFormat="1" ht="116.25" customHeight="1" x14ac:dyDescent="0.2">
      <c r="A226" s="133"/>
      <c r="B226" s="35" t="s">
        <v>1128</v>
      </c>
      <c r="C226" s="36" t="s">
        <v>1129</v>
      </c>
      <c r="D226" s="47" t="s">
        <v>1130</v>
      </c>
      <c r="E226" s="37" t="s">
        <v>1791</v>
      </c>
      <c r="F226" s="38">
        <v>39.99</v>
      </c>
      <c r="G226" s="39">
        <v>0</v>
      </c>
      <c r="H226" s="165">
        <f t="shared" si="12"/>
        <v>33.325000000000003</v>
      </c>
      <c r="I226" s="41">
        <v>3760170859958</v>
      </c>
      <c r="J226" s="122">
        <v>60</v>
      </c>
      <c r="K226" s="43"/>
      <c r="L226" s="37" t="s">
        <v>1125</v>
      </c>
      <c r="M226" s="44" t="s">
        <v>1131</v>
      </c>
      <c r="N226" s="37" t="s">
        <v>1126</v>
      </c>
      <c r="O226" s="44" t="s">
        <v>581</v>
      </c>
      <c r="P226" s="43"/>
      <c r="Q226" s="43"/>
      <c r="R226" s="106" t="s">
        <v>1089</v>
      </c>
      <c r="S226" s="160"/>
    </row>
    <row r="227" spans="1:19" s="7" customFormat="1" ht="144" customHeight="1" x14ac:dyDescent="0.2">
      <c r="A227" s="133"/>
      <c r="B227" s="35" t="s">
        <v>1132</v>
      </c>
      <c r="C227" s="36" t="s">
        <v>1133</v>
      </c>
      <c r="D227" s="47" t="s">
        <v>1134</v>
      </c>
      <c r="E227" s="37" t="s">
        <v>1135</v>
      </c>
      <c r="F227" s="38">
        <v>49.9</v>
      </c>
      <c r="G227" s="39">
        <v>0</v>
      </c>
      <c r="H227" s="165">
        <f t="shared" si="12"/>
        <v>41.583333333333336</v>
      </c>
      <c r="I227" s="44" t="s">
        <v>1136</v>
      </c>
      <c r="J227" s="122">
        <v>50</v>
      </c>
      <c r="K227" s="43"/>
      <c r="L227" s="37" t="s">
        <v>1086</v>
      </c>
      <c r="M227" s="44" t="s">
        <v>1120</v>
      </c>
      <c r="N227" s="37" t="s">
        <v>1088</v>
      </c>
      <c r="O227" s="44" t="s">
        <v>1121</v>
      </c>
      <c r="P227" s="43"/>
      <c r="Q227" s="43"/>
      <c r="R227" s="106" t="s">
        <v>1089</v>
      </c>
      <c r="S227" s="160"/>
    </row>
    <row r="228" spans="1:19" s="161" customFormat="1" ht="105" customHeight="1" x14ac:dyDescent="0.2">
      <c r="A228" s="133"/>
      <c r="B228" s="35" t="s">
        <v>1137</v>
      </c>
      <c r="C228" s="36" t="s">
        <v>1129</v>
      </c>
      <c r="D228" s="144" t="s">
        <v>1138</v>
      </c>
      <c r="E228" s="37" t="s">
        <v>1139</v>
      </c>
      <c r="F228" s="166">
        <v>6.9</v>
      </c>
      <c r="G228" s="39">
        <v>0</v>
      </c>
      <c r="H228" s="165">
        <f t="shared" si="12"/>
        <v>5.7500000000000009</v>
      </c>
      <c r="I228" s="41">
        <v>3760170880853</v>
      </c>
      <c r="J228" s="122">
        <v>5</v>
      </c>
      <c r="K228" s="42">
        <v>1</v>
      </c>
      <c r="L228" s="37" t="s">
        <v>1096</v>
      </c>
      <c r="M228" s="44" t="s">
        <v>1097</v>
      </c>
      <c r="N228" s="43"/>
      <c r="O228" s="43"/>
      <c r="P228" s="43"/>
      <c r="Q228" s="43"/>
      <c r="R228" s="106" t="s">
        <v>1089</v>
      </c>
      <c r="S228" s="152"/>
    </row>
    <row r="229" spans="1:19" s="161" customFormat="1" ht="117.95" customHeight="1" x14ac:dyDescent="0.2">
      <c r="A229" s="133"/>
      <c r="B229" s="35" t="s">
        <v>1140</v>
      </c>
      <c r="C229" s="36" t="s">
        <v>1141</v>
      </c>
      <c r="D229" s="47" t="s">
        <v>1142</v>
      </c>
      <c r="E229" s="37" t="s">
        <v>1143</v>
      </c>
      <c r="F229" s="166">
        <v>39.9</v>
      </c>
      <c r="G229" s="39">
        <v>0</v>
      </c>
      <c r="H229" s="165">
        <f t="shared" si="12"/>
        <v>33.25</v>
      </c>
      <c r="I229" s="41">
        <v>3760170859491</v>
      </c>
      <c r="J229" s="85">
        <v>100</v>
      </c>
      <c r="K229" s="43"/>
      <c r="L229" s="37" t="s">
        <v>1144</v>
      </c>
      <c r="M229" s="44" t="s">
        <v>1145</v>
      </c>
      <c r="N229" s="37" t="s">
        <v>1126</v>
      </c>
      <c r="O229" s="44" t="s">
        <v>581</v>
      </c>
      <c r="P229" s="43"/>
      <c r="Q229" s="43"/>
      <c r="R229" s="106" t="s">
        <v>1089</v>
      </c>
      <c r="S229" s="152"/>
    </row>
    <row r="230" spans="1:19" s="161" customFormat="1" ht="105" customHeight="1" thickBot="1" x14ac:dyDescent="0.25">
      <c r="A230" s="139"/>
      <c r="B230" s="48" t="s">
        <v>1146</v>
      </c>
      <c r="C230" s="49" t="s">
        <v>1141</v>
      </c>
      <c r="D230" s="110" t="s">
        <v>1147</v>
      </c>
      <c r="E230" s="50" t="s">
        <v>1148</v>
      </c>
      <c r="F230" s="167">
        <v>6.9</v>
      </c>
      <c r="G230" s="52">
        <v>0</v>
      </c>
      <c r="H230" s="168">
        <f t="shared" si="12"/>
        <v>5.7500000000000009</v>
      </c>
      <c r="I230" s="54">
        <v>3760170860077</v>
      </c>
      <c r="J230" s="122">
        <v>5</v>
      </c>
      <c r="K230" s="42">
        <v>1</v>
      </c>
      <c r="L230" s="37" t="s">
        <v>1096</v>
      </c>
      <c r="M230" s="44" t="s">
        <v>1097</v>
      </c>
      <c r="N230" s="43"/>
      <c r="O230" s="43"/>
      <c r="P230" s="43"/>
      <c r="Q230" s="43"/>
      <c r="R230" s="106" t="s">
        <v>1089</v>
      </c>
      <c r="S230" s="152"/>
    </row>
    <row r="231" spans="1:19" s="21" customFormat="1" ht="53.25" customHeight="1" thickBot="1" x14ac:dyDescent="0.4">
      <c r="A231" s="200" t="s">
        <v>1149</v>
      </c>
      <c r="B231" s="201"/>
      <c r="C231" s="201"/>
      <c r="D231" s="201"/>
      <c r="E231" s="201"/>
      <c r="F231" s="201"/>
      <c r="G231" s="201"/>
      <c r="H231" s="201"/>
      <c r="I231" s="202" t="s">
        <v>1149</v>
      </c>
      <c r="J231" s="283"/>
      <c r="K231" s="283"/>
      <c r="L231" s="283"/>
      <c r="M231" s="283"/>
      <c r="N231" s="283"/>
      <c r="O231" s="283"/>
      <c r="P231" s="283"/>
      <c r="Q231" s="283"/>
      <c r="R231" s="284"/>
    </row>
    <row r="232" spans="1:19" s="7" customFormat="1" ht="50.25" customHeight="1" thickBot="1" x14ac:dyDescent="0.25">
      <c r="A232" s="186" t="s">
        <v>1150</v>
      </c>
      <c r="B232" s="187"/>
      <c r="C232" s="187"/>
      <c r="D232" s="187"/>
      <c r="E232" s="187"/>
      <c r="F232" s="187"/>
      <c r="G232" s="187"/>
      <c r="H232" s="187"/>
      <c r="I232" s="188" t="s">
        <v>1150</v>
      </c>
      <c r="J232" s="187"/>
      <c r="K232" s="196"/>
      <c r="L232" s="187"/>
      <c r="M232" s="187"/>
      <c r="N232" s="187"/>
      <c r="O232" s="187"/>
      <c r="P232" s="187"/>
      <c r="Q232" s="187"/>
      <c r="R232" s="189"/>
    </row>
    <row r="233" spans="1:19" s="2" customFormat="1" ht="113.25" customHeight="1" x14ac:dyDescent="0.2">
      <c r="A233" s="138"/>
      <c r="B233" s="22" t="s">
        <v>1151</v>
      </c>
      <c r="C233" s="23" t="s">
        <v>1152</v>
      </c>
      <c r="D233" s="24" t="s">
        <v>1153</v>
      </c>
      <c r="E233" s="25" t="s">
        <v>1154</v>
      </c>
      <c r="F233" s="26">
        <v>29.9</v>
      </c>
      <c r="G233" s="28">
        <v>0.05</v>
      </c>
      <c r="H233" s="28">
        <f>F233/1.2</f>
        <v>24.916666666666668</v>
      </c>
      <c r="I233" s="29">
        <v>3760170853581</v>
      </c>
      <c r="J233" s="30">
        <v>40</v>
      </c>
      <c r="K233" s="43"/>
      <c r="L233" s="25" t="s">
        <v>1155</v>
      </c>
      <c r="M233" s="32" t="s">
        <v>1156</v>
      </c>
      <c r="N233" s="32" t="s">
        <v>1157</v>
      </c>
      <c r="O233" s="32" t="s">
        <v>1158</v>
      </c>
      <c r="P233" s="32" t="s">
        <v>1159</v>
      </c>
      <c r="Q233" s="32" t="s">
        <v>1160</v>
      </c>
      <c r="R233" s="103" t="s">
        <v>1161</v>
      </c>
    </row>
    <row r="234" spans="1:19" s="2" customFormat="1" ht="100.5" customHeight="1" x14ac:dyDescent="0.2">
      <c r="A234" s="133"/>
      <c r="B234" s="35" t="s">
        <v>1162</v>
      </c>
      <c r="C234" s="36" t="s">
        <v>1152</v>
      </c>
      <c r="D234" s="47" t="s">
        <v>1163</v>
      </c>
      <c r="E234" s="37" t="s">
        <v>1164</v>
      </c>
      <c r="F234" s="38">
        <v>39.9</v>
      </c>
      <c r="G234" s="40">
        <v>0.05</v>
      </c>
      <c r="H234" s="40">
        <f>F234/1.2</f>
        <v>33.25</v>
      </c>
      <c r="I234" s="41">
        <v>3760170849133</v>
      </c>
      <c r="J234" s="42">
        <v>40</v>
      </c>
      <c r="K234" s="43"/>
      <c r="L234" s="37" t="s">
        <v>1165</v>
      </c>
      <c r="M234" s="44" t="s">
        <v>1166</v>
      </c>
      <c r="N234" s="37" t="s">
        <v>1167</v>
      </c>
      <c r="O234" s="44" t="s">
        <v>1168</v>
      </c>
      <c r="P234" s="44" t="s">
        <v>1169</v>
      </c>
      <c r="Q234" s="44" t="s">
        <v>1170</v>
      </c>
      <c r="R234" s="106" t="s">
        <v>1161</v>
      </c>
    </row>
    <row r="235" spans="1:19" s="2" customFormat="1" ht="117.95" customHeight="1" thickBot="1" x14ac:dyDescent="0.25">
      <c r="A235" s="139"/>
      <c r="B235" s="48" t="s">
        <v>1171</v>
      </c>
      <c r="C235" s="49" t="s">
        <v>1152</v>
      </c>
      <c r="D235" s="89" t="s">
        <v>1172</v>
      </c>
      <c r="E235" s="50" t="s">
        <v>1173</v>
      </c>
      <c r="F235" s="51">
        <v>44.9</v>
      </c>
      <c r="G235" s="53">
        <v>0.1</v>
      </c>
      <c r="H235" s="53">
        <f>F235/1.2</f>
        <v>37.416666666666664</v>
      </c>
      <c r="I235" s="54">
        <v>3760170850061</v>
      </c>
      <c r="J235" s="55">
        <v>40</v>
      </c>
      <c r="K235" s="56"/>
      <c r="L235" s="50" t="s">
        <v>1165</v>
      </c>
      <c r="M235" s="75" t="s">
        <v>1174</v>
      </c>
      <c r="N235" s="50" t="s">
        <v>1175</v>
      </c>
      <c r="O235" s="75" t="s">
        <v>1176</v>
      </c>
      <c r="P235" s="50" t="s">
        <v>1177</v>
      </c>
      <c r="Q235" s="75" t="s">
        <v>1178</v>
      </c>
      <c r="R235" s="104" t="s">
        <v>1161</v>
      </c>
    </row>
    <row r="236" spans="1:19" s="7" customFormat="1" ht="50.25" customHeight="1" thickBot="1" x14ac:dyDescent="0.25">
      <c r="A236" s="186" t="s">
        <v>1179</v>
      </c>
      <c r="B236" s="187"/>
      <c r="C236" s="187"/>
      <c r="D236" s="187"/>
      <c r="E236" s="187"/>
      <c r="F236" s="187"/>
      <c r="G236" s="187"/>
      <c r="H236" s="187"/>
      <c r="I236" s="188" t="s">
        <v>1179</v>
      </c>
      <c r="J236" s="196"/>
      <c r="K236" s="196"/>
      <c r="L236" s="196"/>
      <c r="M236" s="196"/>
      <c r="N236" s="196"/>
      <c r="O236" s="196"/>
      <c r="P236" s="196"/>
      <c r="Q236" s="196"/>
      <c r="R236" s="189"/>
    </row>
    <row r="237" spans="1:19" s="2" customFormat="1" ht="240.95" customHeight="1" x14ac:dyDescent="0.2">
      <c r="A237" s="138"/>
      <c r="B237" s="22" t="s">
        <v>1180</v>
      </c>
      <c r="C237" s="23" t="s">
        <v>1181</v>
      </c>
      <c r="D237" s="24" t="s">
        <v>1182</v>
      </c>
      <c r="E237" s="25" t="s">
        <v>1183</v>
      </c>
      <c r="F237" s="26">
        <v>449.9</v>
      </c>
      <c r="G237" s="28">
        <v>0.1</v>
      </c>
      <c r="H237" s="28">
        <f t="shared" ref="H237:H251" si="13">F237/1.2</f>
        <v>374.91666666666669</v>
      </c>
      <c r="I237" s="29">
        <v>3760170885483</v>
      </c>
      <c r="J237" s="42">
        <v>10</v>
      </c>
      <c r="K237" s="42">
        <v>5</v>
      </c>
      <c r="L237" s="37" t="s">
        <v>1184</v>
      </c>
      <c r="M237" s="37" t="s">
        <v>1185</v>
      </c>
      <c r="N237" s="37" t="s">
        <v>1186</v>
      </c>
      <c r="O237" s="44" t="s">
        <v>1187</v>
      </c>
      <c r="P237" s="37" t="s">
        <v>1188</v>
      </c>
      <c r="Q237" s="44" t="s">
        <v>1189</v>
      </c>
      <c r="R237" s="103" t="s">
        <v>728</v>
      </c>
    </row>
    <row r="238" spans="1:19" s="2" customFormat="1" ht="210.95" customHeight="1" x14ac:dyDescent="0.2">
      <c r="A238" s="133"/>
      <c r="B238" s="35" t="s">
        <v>1190</v>
      </c>
      <c r="C238" s="36" t="s">
        <v>1191</v>
      </c>
      <c r="D238" s="169" t="s">
        <v>1192</v>
      </c>
      <c r="E238" s="37" t="s">
        <v>1193</v>
      </c>
      <c r="F238" s="38">
        <v>359.9</v>
      </c>
      <c r="G238" s="40">
        <v>0.1</v>
      </c>
      <c r="H238" s="40">
        <f t="shared" si="13"/>
        <v>299.91666666666669</v>
      </c>
      <c r="I238" s="41">
        <v>3760170884691</v>
      </c>
      <c r="J238" s="42">
        <v>10</v>
      </c>
      <c r="K238" s="42">
        <v>5</v>
      </c>
      <c r="L238" s="37" t="s">
        <v>1194</v>
      </c>
      <c r="M238" s="37" t="s">
        <v>1195</v>
      </c>
      <c r="N238" s="37" t="s">
        <v>1196</v>
      </c>
      <c r="O238" s="37" t="s">
        <v>1197</v>
      </c>
      <c r="P238" s="37" t="s">
        <v>1198</v>
      </c>
      <c r="Q238" s="37" t="s">
        <v>513</v>
      </c>
      <c r="R238" s="106" t="s">
        <v>728</v>
      </c>
    </row>
    <row r="239" spans="1:19" s="2" customFormat="1" ht="227.25" customHeight="1" x14ac:dyDescent="0.2">
      <c r="A239" s="133"/>
      <c r="B239" s="35" t="s">
        <v>1199</v>
      </c>
      <c r="C239" s="36" t="s">
        <v>1181</v>
      </c>
      <c r="D239" s="47" t="s">
        <v>1200</v>
      </c>
      <c r="E239" s="37" t="s">
        <v>1201</v>
      </c>
      <c r="F239" s="38">
        <v>289.89999999999998</v>
      </c>
      <c r="G239" s="40">
        <v>0.1</v>
      </c>
      <c r="H239" s="40">
        <f t="shared" si="13"/>
        <v>241.58333333333331</v>
      </c>
      <c r="I239" s="41">
        <v>3760170881966</v>
      </c>
      <c r="J239" s="42">
        <v>10</v>
      </c>
      <c r="K239" s="42">
        <v>5</v>
      </c>
      <c r="L239" s="37" t="s">
        <v>1202</v>
      </c>
      <c r="M239" s="37" t="s">
        <v>1203</v>
      </c>
      <c r="N239" s="37" t="s">
        <v>1204</v>
      </c>
      <c r="O239" s="37" t="s">
        <v>1205</v>
      </c>
      <c r="P239" s="37" t="s">
        <v>1206</v>
      </c>
      <c r="Q239" s="37" t="s">
        <v>179</v>
      </c>
      <c r="R239" s="106" t="s">
        <v>728</v>
      </c>
    </row>
    <row r="240" spans="1:19" s="2" customFormat="1" ht="183.95" customHeight="1" x14ac:dyDescent="0.2">
      <c r="A240" s="133"/>
      <c r="B240" s="35" t="s">
        <v>1207</v>
      </c>
      <c r="C240" s="36" t="s">
        <v>1191</v>
      </c>
      <c r="D240" s="47" t="s">
        <v>1208</v>
      </c>
      <c r="E240" s="37" t="s">
        <v>1209</v>
      </c>
      <c r="F240" s="38">
        <v>159.9</v>
      </c>
      <c r="G240" s="40">
        <v>0.05</v>
      </c>
      <c r="H240" s="40">
        <f t="shared" si="13"/>
        <v>133.25</v>
      </c>
      <c r="I240" s="41">
        <v>3760170880921</v>
      </c>
      <c r="J240" s="42">
        <v>20</v>
      </c>
      <c r="K240" s="42">
        <v>5</v>
      </c>
      <c r="L240" s="37" t="s">
        <v>1210</v>
      </c>
      <c r="M240" s="37" t="s">
        <v>1211</v>
      </c>
      <c r="N240" s="37" t="s">
        <v>1204</v>
      </c>
      <c r="O240" s="37" t="s">
        <v>671</v>
      </c>
      <c r="P240" s="37" t="s">
        <v>1212</v>
      </c>
      <c r="Q240" s="37" t="s">
        <v>1213</v>
      </c>
      <c r="R240" s="106" t="s">
        <v>728</v>
      </c>
    </row>
    <row r="241" spans="1:19" s="170" customFormat="1" ht="134.25" customHeight="1" x14ac:dyDescent="0.3">
      <c r="A241" s="133"/>
      <c r="B241" s="35" t="s">
        <v>1214</v>
      </c>
      <c r="C241" s="36" t="s">
        <v>1215</v>
      </c>
      <c r="D241" s="47" t="s">
        <v>1216</v>
      </c>
      <c r="E241" s="37" t="s">
        <v>1217</v>
      </c>
      <c r="F241" s="38">
        <v>134.9</v>
      </c>
      <c r="G241" s="40">
        <v>0.02</v>
      </c>
      <c r="H241" s="40">
        <f t="shared" si="13"/>
        <v>112.41666666666667</v>
      </c>
      <c r="I241" s="41">
        <v>3760170881522</v>
      </c>
      <c r="J241" s="42">
        <v>100</v>
      </c>
      <c r="K241" s="42">
        <v>10</v>
      </c>
      <c r="L241" s="44" t="s">
        <v>1218</v>
      </c>
      <c r="M241" s="44" t="s">
        <v>1219</v>
      </c>
      <c r="N241" s="44" t="s">
        <v>1220</v>
      </c>
      <c r="O241" s="44" t="s">
        <v>1221</v>
      </c>
      <c r="P241" s="44" t="s">
        <v>1222</v>
      </c>
      <c r="Q241" s="44" t="s">
        <v>1223</v>
      </c>
      <c r="R241" s="171">
        <v>8471609000</v>
      </c>
      <c r="S241" s="172"/>
    </row>
    <row r="242" spans="1:19" s="170" customFormat="1" ht="144.94999999999999" customHeight="1" x14ac:dyDescent="0.3">
      <c r="A242" s="133"/>
      <c r="B242" s="35" t="s">
        <v>1224</v>
      </c>
      <c r="C242" s="36" t="s">
        <v>1191</v>
      </c>
      <c r="D242" s="47" t="s">
        <v>1225</v>
      </c>
      <c r="E242" s="37" t="s">
        <v>1226</v>
      </c>
      <c r="F242" s="38">
        <v>59.99</v>
      </c>
      <c r="G242" s="40">
        <v>0.02</v>
      </c>
      <c r="H242" s="40">
        <f t="shared" si="13"/>
        <v>49.991666666666667</v>
      </c>
      <c r="I242" s="41">
        <v>3760170884653</v>
      </c>
      <c r="J242" s="42">
        <v>100</v>
      </c>
      <c r="K242" s="42">
        <v>10</v>
      </c>
      <c r="L242" s="44" t="s">
        <v>1227</v>
      </c>
      <c r="M242" s="44" t="s">
        <v>1228</v>
      </c>
      <c r="N242" s="44" t="s">
        <v>1229</v>
      </c>
      <c r="O242" s="44" t="s">
        <v>1230</v>
      </c>
      <c r="P242" s="44" t="s">
        <v>1231</v>
      </c>
      <c r="Q242" s="44" t="s">
        <v>1232</v>
      </c>
      <c r="R242" s="171">
        <v>8471609000</v>
      </c>
      <c r="S242" s="173"/>
    </row>
    <row r="243" spans="1:19" s="170" customFormat="1" ht="125.1" customHeight="1" x14ac:dyDescent="0.3">
      <c r="A243" s="133"/>
      <c r="B243" s="35" t="s">
        <v>1233</v>
      </c>
      <c r="C243" s="36" t="s">
        <v>1191</v>
      </c>
      <c r="D243" s="47" t="s">
        <v>1234</v>
      </c>
      <c r="E243" s="37" t="s">
        <v>1235</v>
      </c>
      <c r="F243" s="38">
        <v>49.99</v>
      </c>
      <c r="G243" s="40">
        <v>0.02</v>
      </c>
      <c r="H243" s="40">
        <f t="shared" si="13"/>
        <v>41.658333333333339</v>
      </c>
      <c r="I243" s="41">
        <v>3760170857930</v>
      </c>
      <c r="J243" s="42">
        <v>50</v>
      </c>
      <c r="K243" s="42">
        <v>10</v>
      </c>
      <c r="L243" s="44" t="s">
        <v>1236</v>
      </c>
      <c r="M243" s="44" t="s">
        <v>1237</v>
      </c>
      <c r="N243" s="174" t="s">
        <v>1238</v>
      </c>
      <c r="O243" s="174" t="s">
        <v>1238</v>
      </c>
      <c r="P243" s="174" t="s">
        <v>1238</v>
      </c>
      <c r="Q243" s="174" t="s">
        <v>1238</v>
      </c>
      <c r="R243" s="171">
        <v>8471609000</v>
      </c>
      <c r="S243" s="173"/>
    </row>
    <row r="244" spans="1:19" s="170" customFormat="1" ht="144.94999999999999" customHeight="1" x14ac:dyDescent="0.3">
      <c r="A244" s="133"/>
      <c r="B244" s="35" t="s">
        <v>1239</v>
      </c>
      <c r="C244" s="36" t="s">
        <v>1191</v>
      </c>
      <c r="D244" s="47" t="s">
        <v>1240</v>
      </c>
      <c r="E244" s="37" t="s">
        <v>1241</v>
      </c>
      <c r="F244" s="38">
        <v>49.99</v>
      </c>
      <c r="G244" s="40">
        <v>0.02</v>
      </c>
      <c r="H244" s="40">
        <f t="shared" si="13"/>
        <v>41.658333333333339</v>
      </c>
      <c r="I244" s="41">
        <v>3760170884646</v>
      </c>
      <c r="J244" s="42">
        <v>100</v>
      </c>
      <c r="K244" s="42">
        <v>10</v>
      </c>
      <c r="L244" s="44" t="s">
        <v>1227</v>
      </c>
      <c r="M244" s="44" t="s">
        <v>1242</v>
      </c>
      <c r="N244" s="44" t="s">
        <v>1229</v>
      </c>
      <c r="O244" s="44" t="s">
        <v>1243</v>
      </c>
      <c r="P244" s="44" t="s">
        <v>1231</v>
      </c>
      <c r="Q244" s="44" t="s">
        <v>1244</v>
      </c>
      <c r="R244" s="171">
        <v>8471609000</v>
      </c>
      <c r="S244" s="173"/>
    </row>
    <row r="245" spans="1:19" s="170" customFormat="1" ht="144.94999999999999" customHeight="1" x14ac:dyDescent="0.3">
      <c r="A245" s="133"/>
      <c r="B245" s="35" t="s">
        <v>1245</v>
      </c>
      <c r="C245" s="36" t="s">
        <v>1191</v>
      </c>
      <c r="D245" s="47" t="s">
        <v>1246</v>
      </c>
      <c r="E245" s="37" t="s">
        <v>1247</v>
      </c>
      <c r="F245" s="38">
        <v>34.99</v>
      </c>
      <c r="G245" s="40">
        <v>0.02</v>
      </c>
      <c r="H245" s="40">
        <f t="shared" si="13"/>
        <v>29.158333333333335</v>
      </c>
      <c r="I245" s="41">
        <v>3760170884639</v>
      </c>
      <c r="J245" s="42">
        <v>100</v>
      </c>
      <c r="K245" s="42">
        <v>10</v>
      </c>
      <c r="L245" s="44" t="s">
        <v>1227</v>
      </c>
      <c r="M245" s="44" t="s">
        <v>1248</v>
      </c>
      <c r="N245" s="44" t="s">
        <v>1229</v>
      </c>
      <c r="O245" s="44" t="s">
        <v>1249</v>
      </c>
      <c r="P245" s="44" t="s">
        <v>1231</v>
      </c>
      <c r="Q245" s="44" t="s">
        <v>1250</v>
      </c>
      <c r="R245" s="171">
        <v>8471609000</v>
      </c>
      <c r="S245" s="173"/>
    </row>
    <row r="246" spans="1:19" s="170" customFormat="1" ht="144.94999999999999" customHeight="1" x14ac:dyDescent="0.3">
      <c r="A246" s="133"/>
      <c r="B246" s="35" t="s">
        <v>1251</v>
      </c>
      <c r="C246" s="36" t="s">
        <v>1191</v>
      </c>
      <c r="D246" s="47" t="s">
        <v>1252</v>
      </c>
      <c r="E246" s="37" t="s">
        <v>1253</v>
      </c>
      <c r="F246" s="38">
        <v>29.99</v>
      </c>
      <c r="G246" s="40">
        <v>0.02</v>
      </c>
      <c r="H246" s="40">
        <f t="shared" si="13"/>
        <v>24.991666666666667</v>
      </c>
      <c r="I246" s="41">
        <v>3760170884622</v>
      </c>
      <c r="J246" s="42">
        <v>100</v>
      </c>
      <c r="K246" s="42">
        <v>10</v>
      </c>
      <c r="L246" s="44" t="s">
        <v>1227</v>
      </c>
      <c r="M246" s="44" t="s">
        <v>1254</v>
      </c>
      <c r="N246" s="44" t="s">
        <v>1229</v>
      </c>
      <c r="O246" s="44" t="s">
        <v>1255</v>
      </c>
      <c r="P246" s="44" t="s">
        <v>1231</v>
      </c>
      <c r="Q246" s="44" t="s">
        <v>1256</v>
      </c>
      <c r="R246" s="171">
        <v>8471609000</v>
      </c>
      <c r="S246" s="173"/>
    </row>
    <row r="247" spans="1:19" s="170" customFormat="1" ht="134.25" customHeight="1" x14ac:dyDescent="0.3">
      <c r="A247" s="133"/>
      <c r="B247" s="35" t="s">
        <v>1257</v>
      </c>
      <c r="C247" s="36" t="s">
        <v>1258</v>
      </c>
      <c r="D247" s="47" t="s">
        <v>1259</v>
      </c>
      <c r="E247" s="37" t="s">
        <v>1260</v>
      </c>
      <c r="F247" s="38">
        <v>39.99</v>
      </c>
      <c r="G247" s="40">
        <v>0.02</v>
      </c>
      <c r="H247" s="40">
        <f t="shared" si="13"/>
        <v>33.325000000000003</v>
      </c>
      <c r="I247" s="41">
        <v>3760170884660</v>
      </c>
      <c r="J247" s="42">
        <v>80</v>
      </c>
      <c r="K247" s="42">
        <v>10</v>
      </c>
      <c r="L247" s="44" t="s">
        <v>1261</v>
      </c>
      <c r="M247" s="44" t="s">
        <v>1262</v>
      </c>
      <c r="N247" s="44" t="s">
        <v>1263</v>
      </c>
      <c r="O247" s="44" t="s">
        <v>873</v>
      </c>
      <c r="P247" s="44" t="s">
        <v>1264</v>
      </c>
      <c r="Q247" s="44" t="s">
        <v>1265</v>
      </c>
      <c r="R247" s="171">
        <v>8471609000</v>
      </c>
      <c r="S247" s="173"/>
    </row>
    <row r="248" spans="1:19" s="170" customFormat="1" ht="134.25" customHeight="1" x14ac:dyDescent="0.3">
      <c r="A248" s="133"/>
      <c r="B248" s="35" t="s">
        <v>1266</v>
      </c>
      <c r="C248" s="36" t="s">
        <v>1258</v>
      </c>
      <c r="D248" s="47" t="s">
        <v>1267</v>
      </c>
      <c r="E248" s="37" t="s">
        <v>1268</v>
      </c>
      <c r="F248" s="38">
        <v>24.99</v>
      </c>
      <c r="G248" s="40">
        <v>0.02</v>
      </c>
      <c r="H248" s="40">
        <f t="shared" si="13"/>
        <v>20.824999999999999</v>
      </c>
      <c r="I248" s="41">
        <v>3760170884608</v>
      </c>
      <c r="J248" s="42">
        <v>100</v>
      </c>
      <c r="K248" s="42">
        <v>10</v>
      </c>
      <c r="L248" s="44" t="s">
        <v>1269</v>
      </c>
      <c r="M248" s="44" t="s">
        <v>1270</v>
      </c>
      <c r="N248" s="44" t="s">
        <v>1271</v>
      </c>
      <c r="O248" s="44" t="s">
        <v>1272</v>
      </c>
      <c r="P248" s="44" t="s">
        <v>1273</v>
      </c>
      <c r="Q248" s="44" t="s">
        <v>1274</v>
      </c>
      <c r="R248" s="171">
        <v>8471609000</v>
      </c>
      <c r="S248" s="175"/>
    </row>
    <row r="249" spans="1:19" s="2" customFormat="1" ht="110.25" customHeight="1" x14ac:dyDescent="0.2">
      <c r="A249" s="176"/>
      <c r="B249" s="35" t="s">
        <v>1275</v>
      </c>
      <c r="C249" s="36" t="s">
        <v>1191</v>
      </c>
      <c r="D249" s="47" t="s">
        <v>1276</v>
      </c>
      <c r="E249" s="150" t="s">
        <v>1277</v>
      </c>
      <c r="F249" s="38">
        <v>24.99</v>
      </c>
      <c r="G249" s="40">
        <v>0.02</v>
      </c>
      <c r="H249" s="40">
        <f t="shared" si="13"/>
        <v>20.824999999999999</v>
      </c>
      <c r="I249" s="41">
        <v>3760170862071</v>
      </c>
      <c r="J249" s="42">
        <v>40</v>
      </c>
      <c r="K249" s="42">
        <v>10</v>
      </c>
      <c r="L249" s="37" t="s">
        <v>1278</v>
      </c>
      <c r="M249" s="37" t="s">
        <v>1279</v>
      </c>
      <c r="N249" s="37" t="s">
        <v>1280</v>
      </c>
      <c r="O249" s="37" t="s">
        <v>1281</v>
      </c>
      <c r="P249" s="37" t="s">
        <v>1282</v>
      </c>
      <c r="Q249" s="37" t="s">
        <v>1283</v>
      </c>
      <c r="R249" s="106" t="s">
        <v>1284</v>
      </c>
    </row>
    <row r="250" spans="1:19" s="2" customFormat="1" ht="110.25" customHeight="1" x14ac:dyDescent="0.2">
      <c r="A250" s="176"/>
      <c r="B250" s="35" t="s">
        <v>1285</v>
      </c>
      <c r="C250" s="36" t="s">
        <v>1191</v>
      </c>
      <c r="D250" s="47" t="s">
        <v>1286</v>
      </c>
      <c r="E250" s="150" t="s">
        <v>1287</v>
      </c>
      <c r="F250" s="38">
        <v>19.989999999999998</v>
      </c>
      <c r="G250" s="40">
        <v>0.02</v>
      </c>
      <c r="H250" s="40">
        <f t="shared" si="13"/>
        <v>16.658333333333331</v>
      </c>
      <c r="I250" s="41">
        <v>3760170862095</v>
      </c>
      <c r="J250" s="42">
        <v>40</v>
      </c>
      <c r="K250" s="42">
        <v>10</v>
      </c>
      <c r="L250" s="37" t="s">
        <v>1278</v>
      </c>
      <c r="M250" s="37" t="s">
        <v>1279</v>
      </c>
      <c r="N250" s="37" t="s">
        <v>1280</v>
      </c>
      <c r="O250" s="37" t="s">
        <v>1281</v>
      </c>
      <c r="P250" s="37" t="s">
        <v>1282</v>
      </c>
      <c r="Q250" s="37" t="s">
        <v>1283</v>
      </c>
      <c r="R250" s="106" t="s">
        <v>1284</v>
      </c>
    </row>
    <row r="251" spans="1:19" s="2" customFormat="1" ht="125.25" customHeight="1" thickBot="1" x14ac:dyDescent="0.25">
      <c r="A251" s="177"/>
      <c r="B251" s="48" t="s">
        <v>1288</v>
      </c>
      <c r="C251" s="49" t="s">
        <v>1191</v>
      </c>
      <c r="D251" s="89" t="s">
        <v>1289</v>
      </c>
      <c r="E251" s="162" t="s">
        <v>1290</v>
      </c>
      <c r="F251" s="51">
        <v>34.99</v>
      </c>
      <c r="G251" s="53">
        <v>0.02</v>
      </c>
      <c r="H251" s="53">
        <f t="shared" si="13"/>
        <v>29.158333333333335</v>
      </c>
      <c r="I251" s="54">
        <v>3760170881393</v>
      </c>
      <c r="J251" s="55">
        <v>100</v>
      </c>
      <c r="K251" s="56"/>
      <c r="L251" s="50" t="s">
        <v>1291</v>
      </c>
      <c r="M251" s="50" t="s">
        <v>661</v>
      </c>
      <c r="N251" s="50" t="s">
        <v>1292</v>
      </c>
      <c r="O251" s="50" t="s">
        <v>1293</v>
      </c>
      <c r="P251" s="56"/>
      <c r="Q251" s="56"/>
      <c r="R251" s="104" t="s">
        <v>1284</v>
      </c>
    </row>
    <row r="252" spans="1:19" s="21" customFormat="1" ht="53.25" customHeight="1" thickBot="1" x14ac:dyDescent="0.4">
      <c r="A252" s="200" t="s">
        <v>1294</v>
      </c>
      <c r="B252" s="201"/>
      <c r="C252" s="201"/>
      <c r="D252" s="201"/>
      <c r="E252" s="201"/>
      <c r="F252" s="201"/>
      <c r="G252" s="201"/>
      <c r="H252" s="201"/>
      <c r="I252" s="202" t="s">
        <v>1294</v>
      </c>
      <c r="J252" s="281"/>
      <c r="K252" s="281"/>
      <c r="L252" s="281"/>
      <c r="M252" s="281"/>
      <c r="N252" s="281"/>
      <c r="O252" s="281"/>
      <c r="P252" s="281"/>
      <c r="Q252" s="281"/>
      <c r="R252" s="282"/>
    </row>
    <row r="253" spans="1:19" s="7" customFormat="1" ht="50.25" customHeight="1" thickBot="1" x14ac:dyDescent="0.25">
      <c r="A253" s="205" t="s">
        <v>1295</v>
      </c>
      <c r="B253" s="196"/>
      <c r="C253" s="187"/>
      <c r="D253" s="196"/>
      <c r="E253" s="187"/>
      <c r="F253" s="196"/>
      <c r="G253" s="196"/>
      <c r="H253" s="196"/>
      <c r="I253" s="279" t="s">
        <v>1295</v>
      </c>
      <c r="J253" s="196"/>
      <c r="K253" s="196"/>
      <c r="L253" s="196"/>
      <c r="M253" s="196"/>
      <c r="N253" s="196"/>
      <c r="O253" s="196"/>
      <c r="P253" s="196"/>
      <c r="Q253" s="196"/>
      <c r="R253" s="206"/>
    </row>
    <row r="254" spans="1:19" s="7" customFormat="1" ht="159.94999999999999" customHeight="1" x14ac:dyDescent="0.2">
      <c r="A254" s="133"/>
      <c r="B254" s="35" t="s">
        <v>1296</v>
      </c>
      <c r="C254" s="23" t="s">
        <v>1297</v>
      </c>
      <c r="D254" s="47" t="s">
        <v>1298</v>
      </c>
      <c r="E254" s="25" t="s">
        <v>1299</v>
      </c>
      <c r="F254" s="38">
        <v>9.9</v>
      </c>
      <c r="G254" s="178" t="s">
        <v>1300</v>
      </c>
      <c r="H254" s="40">
        <f t="shared" ref="H254:H263" si="14">F254/1.2</f>
        <v>8.25</v>
      </c>
      <c r="I254" s="41">
        <v>3760170883472</v>
      </c>
      <c r="J254" s="37" t="s">
        <v>1301</v>
      </c>
      <c r="K254" s="85">
        <v>20</v>
      </c>
      <c r="L254" s="37" t="s">
        <v>1302</v>
      </c>
      <c r="M254" s="37" t="s">
        <v>1303</v>
      </c>
      <c r="N254" s="37" t="s">
        <v>1304</v>
      </c>
      <c r="O254" s="37" t="s">
        <v>1305</v>
      </c>
      <c r="P254" s="37" t="s">
        <v>1306</v>
      </c>
      <c r="Q254" s="37" t="s">
        <v>690</v>
      </c>
      <c r="R254" s="106" t="s">
        <v>1307</v>
      </c>
      <c r="S254" s="173"/>
    </row>
    <row r="255" spans="1:19" s="7" customFormat="1" ht="159.94999999999999" customHeight="1" x14ac:dyDescent="0.2">
      <c r="A255" s="133"/>
      <c r="B255" s="35" t="s">
        <v>1308</v>
      </c>
      <c r="C255" s="36" t="s">
        <v>645</v>
      </c>
      <c r="D255" s="47" t="s">
        <v>1309</v>
      </c>
      <c r="E255" s="37" t="s">
        <v>1310</v>
      </c>
      <c r="F255" s="38">
        <v>24.99</v>
      </c>
      <c r="G255" s="40">
        <v>0.02</v>
      </c>
      <c r="H255" s="40">
        <f t="shared" si="14"/>
        <v>20.824999999999999</v>
      </c>
      <c r="I255" s="44" t="s">
        <v>1311</v>
      </c>
      <c r="J255" s="122">
        <v>30</v>
      </c>
      <c r="K255" s="43"/>
      <c r="L255" s="37" t="s">
        <v>1312</v>
      </c>
      <c r="M255" s="122">
        <v>175</v>
      </c>
      <c r="N255" s="37" t="s">
        <v>1313</v>
      </c>
      <c r="O255" s="37" t="s">
        <v>671</v>
      </c>
      <c r="P255" s="43"/>
      <c r="Q255" s="43"/>
      <c r="R255" s="106" t="s">
        <v>1307</v>
      </c>
      <c r="S255" s="173"/>
    </row>
    <row r="256" spans="1:19" s="7" customFormat="1" ht="159.94999999999999" customHeight="1" x14ac:dyDescent="0.2">
      <c r="A256" s="133"/>
      <c r="B256" s="35" t="s">
        <v>1314</v>
      </c>
      <c r="C256" s="36" t="s">
        <v>645</v>
      </c>
      <c r="D256" s="47" t="s">
        <v>1315</v>
      </c>
      <c r="E256" s="37" t="s">
        <v>1316</v>
      </c>
      <c r="F256" s="38">
        <v>29.99</v>
      </c>
      <c r="G256" s="40">
        <v>0.02</v>
      </c>
      <c r="H256" s="40">
        <f t="shared" si="14"/>
        <v>24.991666666666667</v>
      </c>
      <c r="I256" s="41">
        <v>3760170880396</v>
      </c>
      <c r="J256" s="122">
        <v>20</v>
      </c>
      <c r="K256" s="42">
        <v>5</v>
      </c>
      <c r="L256" s="37" t="s">
        <v>1317</v>
      </c>
      <c r="M256" s="122">
        <v>185</v>
      </c>
      <c r="N256" s="37" t="s">
        <v>1318</v>
      </c>
      <c r="O256" s="37" t="s">
        <v>1319</v>
      </c>
      <c r="P256" s="37" t="s">
        <v>1320</v>
      </c>
      <c r="Q256" s="37" t="s">
        <v>775</v>
      </c>
      <c r="R256" s="106" t="s">
        <v>1307</v>
      </c>
      <c r="S256" s="173"/>
    </row>
    <row r="257" spans="1:19" s="7" customFormat="1" ht="213.95" customHeight="1" x14ac:dyDescent="0.2">
      <c r="A257" s="133"/>
      <c r="B257" s="35" t="s">
        <v>1321</v>
      </c>
      <c r="C257" s="36" t="s">
        <v>645</v>
      </c>
      <c r="D257" s="47" t="s">
        <v>1322</v>
      </c>
      <c r="E257" s="37" t="s">
        <v>1323</v>
      </c>
      <c r="F257" s="38">
        <v>19.899999999999999</v>
      </c>
      <c r="G257" s="40">
        <v>0.02</v>
      </c>
      <c r="H257" s="40">
        <f t="shared" si="14"/>
        <v>16.583333333333332</v>
      </c>
      <c r="I257" s="41">
        <v>3760170883359</v>
      </c>
      <c r="J257" s="85">
        <v>24</v>
      </c>
      <c r="K257" s="85">
        <v>3</v>
      </c>
      <c r="L257" s="37" t="s">
        <v>1324</v>
      </c>
      <c r="M257" s="37" t="s">
        <v>330</v>
      </c>
      <c r="N257" s="37" t="s">
        <v>1325</v>
      </c>
      <c r="O257" s="37" t="s">
        <v>1326</v>
      </c>
      <c r="P257" s="37" t="s">
        <v>1327</v>
      </c>
      <c r="Q257" s="37" t="s">
        <v>653</v>
      </c>
      <c r="R257" s="106" t="s">
        <v>1328</v>
      </c>
      <c r="S257" s="173"/>
    </row>
    <row r="258" spans="1:19" s="7" customFormat="1" ht="213.95" customHeight="1" x14ac:dyDescent="0.2">
      <c r="A258" s="133"/>
      <c r="B258" s="35" t="s">
        <v>1329</v>
      </c>
      <c r="C258" s="36" t="s">
        <v>645</v>
      </c>
      <c r="D258" s="47" t="s">
        <v>1322</v>
      </c>
      <c r="E258" s="37" t="s">
        <v>1330</v>
      </c>
      <c r="F258" s="38">
        <v>19.899999999999999</v>
      </c>
      <c r="G258" s="40">
        <v>0.02</v>
      </c>
      <c r="H258" s="40">
        <f t="shared" si="14"/>
        <v>16.583333333333332</v>
      </c>
      <c r="I258" s="41">
        <v>3760170883373</v>
      </c>
      <c r="J258" s="85">
        <v>24</v>
      </c>
      <c r="K258" s="85">
        <v>3</v>
      </c>
      <c r="L258" s="37" t="s">
        <v>1324</v>
      </c>
      <c r="M258" s="37" t="s">
        <v>330</v>
      </c>
      <c r="N258" s="37" t="s">
        <v>1325</v>
      </c>
      <c r="O258" s="37" t="s">
        <v>1326</v>
      </c>
      <c r="P258" s="37" t="s">
        <v>1327</v>
      </c>
      <c r="Q258" s="37" t="s">
        <v>653</v>
      </c>
      <c r="R258" s="106" t="s">
        <v>1328</v>
      </c>
      <c r="S258" s="173"/>
    </row>
    <row r="259" spans="1:19" s="7" customFormat="1" ht="213.95" customHeight="1" x14ac:dyDescent="0.2">
      <c r="A259" s="133"/>
      <c r="B259" s="35" t="s">
        <v>1331</v>
      </c>
      <c r="C259" s="36" t="s">
        <v>645</v>
      </c>
      <c r="D259" s="47" t="s">
        <v>1332</v>
      </c>
      <c r="E259" s="37" t="s">
        <v>1333</v>
      </c>
      <c r="F259" s="38">
        <v>59.99</v>
      </c>
      <c r="G259" s="40">
        <v>0.02</v>
      </c>
      <c r="H259" s="40">
        <f t="shared" si="14"/>
        <v>49.991666666666667</v>
      </c>
      <c r="I259" s="41">
        <v>3760170880327</v>
      </c>
      <c r="J259" s="122">
        <v>20</v>
      </c>
      <c r="K259" s="42">
        <v>5</v>
      </c>
      <c r="L259" s="37" t="s">
        <v>1334</v>
      </c>
      <c r="M259" s="44" t="s">
        <v>569</v>
      </c>
      <c r="N259" s="37" t="s">
        <v>1335</v>
      </c>
      <c r="O259" s="37" t="s">
        <v>1336</v>
      </c>
      <c r="P259" s="37" t="s">
        <v>1337</v>
      </c>
      <c r="Q259" s="37" t="s">
        <v>1338</v>
      </c>
      <c r="R259" s="106" t="s">
        <v>1328</v>
      </c>
      <c r="S259" s="173"/>
    </row>
    <row r="260" spans="1:19" s="7" customFormat="1" ht="213.95" customHeight="1" x14ac:dyDescent="0.2">
      <c r="A260" s="133"/>
      <c r="B260" s="35" t="s">
        <v>1339</v>
      </c>
      <c r="C260" s="36" t="s">
        <v>645</v>
      </c>
      <c r="D260" s="47" t="s">
        <v>1340</v>
      </c>
      <c r="E260" s="37" t="s">
        <v>1341</v>
      </c>
      <c r="F260" s="38">
        <v>89.99</v>
      </c>
      <c r="G260" s="40">
        <v>0.02</v>
      </c>
      <c r="H260" s="40">
        <f t="shared" si="14"/>
        <v>74.99166666666666</v>
      </c>
      <c r="I260" s="41">
        <v>3760170883045</v>
      </c>
      <c r="J260" s="85">
        <v>20</v>
      </c>
      <c r="K260" s="85">
        <v>5</v>
      </c>
      <c r="L260" s="37" t="s">
        <v>1342</v>
      </c>
      <c r="M260" s="37" t="s">
        <v>1343</v>
      </c>
      <c r="N260" s="37" t="s">
        <v>1344</v>
      </c>
      <c r="O260" s="37" t="s">
        <v>1345</v>
      </c>
      <c r="P260" s="37" t="s">
        <v>1346</v>
      </c>
      <c r="Q260" s="37" t="s">
        <v>1347</v>
      </c>
      <c r="R260" s="115">
        <v>8518300000</v>
      </c>
      <c r="S260" s="173"/>
    </row>
    <row r="261" spans="1:19" s="7" customFormat="1" ht="213.95" customHeight="1" x14ac:dyDescent="0.2">
      <c r="A261" s="133"/>
      <c r="B261" s="35" t="s">
        <v>1348</v>
      </c>
      <c r="C261" s="36" t="s">
        <v>645</v>
      </c>
      <c r="D261" s="47" t="s">
        <v>1349</v>
      </c>
      <c r="E261" s="37" t="s">
        <v>1350</v>
      </c>
      <c r="F261" s="38">
        <v>119.99</v>
      </c>
      <c r="G261" s="40">
        <v>0.05</v>
      </c>
      <c r="H261" s="40">
        <f t="shared" si="14"/>
        <v>99.99166666666666</v>
      </c>
      <c r="I261" s="41">
        <v>3760170883038</v>
      </c>
      <c r="J261" s="85">
        <v>20</v>
      </c>
      <c r="K261" s="85">
        <v>5</v>
      </c>
      <c r="L261" s="37" t="s">
        <v>1342</v>
      </c>
      <c r="M261" s="37" t="s">
        <v>386</v>
      </c>
      <c r="N261" s="37" t="s">
        <v>1351</v>
      </c>
      <c r="O261" s="37" t="s">
        <v>1352</v>
      </c>
      <c r="P261" s="37" t="s">
        <v>1353</v>
      </c>
      <c r="Q261" s="37" t="s">
        <v>831</v>
      </c>
      <c r="R261" s="115">
        <v>8518300000</v>
      </c>
      <c r="S261" s="173"/>
    </row>
    <row r="262" spans="1:19" s="7" customFormat="1" ht="213.95" customHeight="1" x14ac:dyDescent="0.2">
      <c r="A262" s="133"/>
      <c r="B262" s="35" t="s">
        <v>1354</v>
      </c>
      <c r="C262" s="36" t="s">
        <v>645</v>
      </c>
      <c r="D262" s="47" t="s">
        <v>1355</v>
      </c>
      <c r="E262" s="37" t="s">
        <v>1356</v>
      </c>
      <c r="F262" s="38">
        <v>149.99</v>
      </c>
      <c r="G262" s="40">
        <v>0.05</v>
      </c>
      <c r="H262" s="40">
        <f t="shared" si="14"/>
        <v>124.99166666666667</v>
      </c>
      <c r="I262" s="41">
        <v>3760170883021</v>
      </c>
      <c r="J262" s="85">
        <v>20</v>
      </c>
      <c r="K262" s="85">
        <v>5</v>
      </c>
      <c r="L262" s="37" t="s">
        <v>1342</v>
      </c>
      <c r="M262" s="37" t="s">
        <v>1357</v>
      </c>
      <c r="N262" s="37" t="s">
        <v>1344</v>
      </c>
      <c r="O262" s="37" t="s">
        <v>1358</v>
      </c>
      <c r="P262" s="37" t="s">
        <v>1346</v>
      </c>
      <c r="Q262" s="37" t="s">
        <v>1359</v>
      </c>
      <c r="R262" s="115">
        <v>8518300000</v>
      </c>
      <c r="S262" s="173"/>
    </row>
    <row r="263" spans="1:19" s="7" customFormat="1" ht="213.95" customHeight="1" thickBot="1" x14ac:dyDescent="0.25">
      <c r="A263" s="139"/>
      <c r="B263" s="48" t="s">
        <v>1360</v>
      </c>
      <c r="C263" s="49" t="s">
        <v>645</v>
      </c>
      <c r="D263" s="89" t="s">
        <v>1361</v>
      </c>
      <c r="E263" s="50" t="s">
        <v>1362</v>
      </c>
      <c r="F263" s="51">
        <v>49.99</v>
      </c>
      <c r="G263" s="53">
        <v>0.1</v>
      </c>
      <c r="H263" s="53">
        <f t="shared" si="14"/>
        <v>41.658333333333339</v>
      </c>
      <c r="I263" s="54">
        <v>3760170881836</v>
      </c>
      <c r="J263" s="131">
        <v>20</v>
      </c>
      <c r="K263" s="117">
        <v>10</v>
      </c>
      <c r="L263" s="50" t="s">
        <v>1363</v>
      </c>
      <c r="M263" s="50" t="s">
        <v>1364</v>
      </c>
      <c r="N263" s="50" t="s">
        <v>1365</v>
      </c>
      <c r="O263" s="50" t="s">
        <v>1366</v>
      </c>
      <c r="P263" s="50" t="s">
        <v>1367</v>
      </c>
      <c r="Q263" s="50" t="s">
        <v>671</v>
      </c>
      <c r="R263" s="104" t="s">
        <v>1328</v>
      </c>
      <c r="S263" s="173"/>
    </row>
    <row r="264" spans="1:19" s="7" customFormat="1" ht="50.25" customHeight="1" x14ac:dyDescent="0.2">
      <c r="A264" s="205" t="s">
        <v>1368</v>
      </c>
      <c r="B264" s="196"/>
      <c r="C264" s="196"/>
      <c r="D264" s="196"/>
      <c r="E264" s="196"/>
      <c r="F264" s="196"/>
      <c r="G264" s="196"/>
      <c r="H264" s="196"/>
      <c r="I264" s="196"/>
      <c r="J264" s="196"/>
      <c r="K264" s="196"/>
      <c r="L264" s="196"/>
      <c r="M264" s="196"/>
      <c r="N264" s="196"/>
      <c r="O264" s="196"/>
      <c r="P264" s="196"/>
      <c r="Q264" s="196"/>
      <c r="R264" s="206"/>
    </row>
    <row r="265" spans="1:19" s="179" customFormat="1" ht="89.25" customHeight="1" x14ac:dyDescent="0.2">
      <c r="A265" s="133"/>
      <c r="B265" s="35" t="s">
        <v>1369</v>
      </c>
      <c r="C265" s="36" t="s">
        <v>1370</v>
      </c>
      <c r="D265" s="47" t="s">
        <v>1371</v>
      </c>
      <c r="E265" s="37" t="s">
        <v>1372</v>
      </c>
      <c r="F265" s="38">
        <v>29.99</v>
      </c>
      <c r="G265" s="40">
        <v>0.02</v>
      </c>
      <c r="H265" s="40">
        <f t="shared" ref="H265:H270" si="15">F265/1.2</f>
        <v>24.991666666666667</v>
      </c>
      <c r="I265" s="41">
        <v>3760170844497</v>
      </c>
      <c r="J265" s="42">
        <v>100</v>
      </c>
      <c r="K265" s="43"/>
      <c r="L265" s="37" t="s">
        <v>1373</v>
      </c>
      <c r="M265" s="44" t="s">
        <v>1374</v>
      </c>
      <c r="N265" s="37" t="s">
        <v>1375</v>
      </c>
      <c r="O265" s="44" t="s">
        <v>608</v>
      </c>
      <c r="P265" s="43"/>
      <c r="Q265" s="43"/>
      <c r="R265" s="106" t="s">
        <v>1161</v>
      </c>
    </row>
    <row r="266" spans="1:19" s="179" customFormat="1" ht="126" customHeight="1" x14ac:dyDescent="0.2">
      <c r="A266" s="133"/>
      <c r="B266" s="35" t="s">
        <v>1376</v>
      </c>
      <c r="C266" s="36" t="s">
        <v>1377</v>
      </c>
      <c r="D266" s="47" t="s">
        <v>1378</v>
      </c>
      <c r="E266" s="37" t="s">
        <v>1379</v>
      </c>
      <c r="F266" s="38">
        <v>9.99</v>
      </c>
      <c r="G266" s="40">
        <v>0.01</v>
      </c>
      <c r="H266" s="40">
        <f t="shared" si="15"/>
        <v>8.3250000000000011</v>
      </c>
      <c r="I266" s="41">
        <v>3760170868356</v>
      </c>
      <c r="J266" s="42">
        <v>100</v>
      </c>
      <c r="K266" s="43"/>
      <c r="L266" s="37" t="s">
        <v>1373</v>
      </c>
      <c r="M266" s="37" t="s">
        <v>1380</v>
      </c>
      <c r="N266" s="37" t="s">
        <v>1381</v>
      </c>
      <c r="O266" s="37" t="s">
        <v>1382</v>
      </c>
      <c r="P266" s="43"/>
      <c r="Q266" s="43"/>
      <c r="R266" s="106" t="s">
        <v>1383</v>
      </c>
    </row>
    <row r="267" spans="1:19" s="179" customFormat="1" ht="126" customHeight="1" x14ac:dyDescent="0.2">
      <c r="A267" s="133"/>
      <c r="B267" s="35" t="s">
        <v>1384</v>
      </c>
      <c r="C267" s="36" t="s">
        <v>1377</v>
      </c>
      <c r="D267" s="47" t="s">
        <v>1385</v>
      </c>
      <c r="E267" s="37" t="s">
        <v>1386</v>
      </c>
      <c r="F267" s="38">
        <v>12.99</v>
      </c>
      <c r="G267" s="40">
        <v>0.01</v>
      </c>
      <c r="H267" s="40">
        <f t="shared" si="15"/>
        <v>10.825000000000001</v>
      </c>
      <c r="I267" s="41">
        <v>3760170868370</v>
      </c>
      <c r="J267" s="42">
        <v>100</v>
      </c>
      <c r="K267" s="43"/>
      <c r="L267" s="37" t="s">
        <v>1373</v>
      </c>
      <c r="M267" s="37" t="s">
        <v>1380</v>
      </c>
      <c r="N267" s="37" t="s">
        <v>1381</v>
      </c>
      <c r="O267" s="37" t="s">
        <v>1382</v>
      </c>
      <c r="P267" s="43"/>
      <c r="Q267" s="43"/>
      <c r="R267" s="106" t="s">
        <v>1383</v>
      </c>
    </row>
    <row r="268" spans="1:19" s="179" customFormat="1" ht="126" customHeight="1" x14ac:dyDescent="0.2">
      <c r="A268" s="133"/>
      <c r="B268" s="35" t="s">
        <v>1387</v>
      </c>
      <c r="C268" s="36" t="s">
        <v>1377</v>
      </c>
      <c r="D268" s="47" t="s">
        <v>1388</v>
      </c>
      <c r="E268" s="37" t="s">
        <v>1389</v>
      </c>
      <c r="F268" s="38">
        <v>14.99</v>
      </c>
      <c r="G268" s="40">
        <v>0.01</v>
      </c>
      <c r="H268" s="40">
        <f t="shared" si="15"/>
        <v>12.491666666666667</v>
      </c>
      <c r="I268" s="41">
        <v>3760170868387</v>
      </c>
      <c r="J268" s="42">
        <v>100</v>
      </c>
      <c r="K268" s="43"/>
      <c r="L268" s="37" t="s">
        <v>1373</v>
      </c>
      <c r="M268" s="37" t="s">
        <v>1380</v>
      </c>
      <c r="N268" s="37" t="s">
        <v>1381</v>
      </c>
      <c r="O268" s="37" t="s">
        <v>1382</v>
      </c>
      <c r="P268" s="43"/>
      <c r="Q268" s="43"/>
      <c r="R268" s="106" t="s">
        <v>1390</v>
      </c>
    </row>
    <row r="269" spans="1:19" s="179" customFormat="1" ht="126" customHeight="1" x14ac:dyDescent="0.2">
      <c r="A269" s="133"/>
      <c r="B269" s="35" t="s">
        <v>1391</v>
      </c>
      <c r="C269" s="36" t="s">
        <v>1392</v>
      </c>
      <c r="D269" s="47" t="s">
        <v>1393</v>
      </c>
      <c r="E269" s="37" t="s">
        <v>1394</v>
      </c>
      <c r="F269" s="38">
        <v>9.99</v>
      </c>
      <c r="G269" s="40">
        <v>0.01</v>
      </c>
      <c r="H269" s="40">
        <f t="shared" si="15"/>
        <v>8.3250000000000011</v>
      </c>
      <c r="I269" s="41">
        <v>3760170883489</v>
      </c>
      <c r="J269" s="42">
        <v>200</v>
      </c>
      <c r="K269" s="42">
        <v>10</v>
      </c>
      <c r="L269" s="37" t="s">
        <v>1395</v>
      </c>
      <c r="M269" s="37" t="s">
        <v>1087</v>
      </c>
      <c r="N269" s="37" t="s">
        <v>1396</v>
      </c>
      <c r="O269" s="37" t="s">
        <v>953</v>
      </c>
      <c r="P269" s="37" t="s">
        <v>1397</v>
      </c>
      <c r="Q269" s="37" t="s">
        <v>1398</v>
      </c>
      <c r="R269" s="106" t="s">
        <v>1399</v>
      </c>
    </row>
    <row r="270" spans="1:19" s="179" customFormat="1" ht="126" customHeight="1" thickBot="1" x14ac:dyDescent="0.25">
      <c r="A270" s="139"/>
      <c r="B270" s="48" t="s">
        <v>1400</v>
      </c>
      <c r="C270" s="49" t="s">
        <v>1392</v>
      </c>
      <c r="D270" s="89" t="s">
        <v>1401</v>
      </c>
      <c r="E270" s="50" t="s">
        <v>1402</v>
      </c>
      <c r="F270" s="51">
        <v>12.99</v>
      </c>
      <c r="G270" s="53">
        <v>0.01</v>
      </c>
      <c r="H270" s="53">
        <f t="shared" si="15"/>
        <v>10.825000000000001</v>
      </c>
      <c r="I270" s="54">
        <v>3760170883496</v>
      </c>
      <c r="J270" s="55">
        <v>200</v>
      </c>
      <c r="K270" s="55">
        <v>10</v>
      </c>
      <c r="L270" s="50" t="s">
        <v>1403</v>
      </c>
      <c r="M270" s="50" t="s">
        <v>1404</v>
      </c>
      <c r="N270" s="50" t="s">
        <v>1405</v>
      </c>
      <c r="O270" s="50" t="s">
        <v>1406</v>
      </c>
      <c r="P270" s="50" t="s">
        <v>1407</v>
      </c>
      <c r="Q270" s="50" t="s">
        <v>1408</v>
      </c>
      <c r="R270" s="104" t="s">
        <v>1399</v>
      </c>
    </row>
    <row r="271" spans="1:19" s="7" customFormat="1" ht="50.25" customHeight="1" thickBot="1" x14ac:dyDescent="0.25">
      <c r="A271" s="186" t="s">
        <v>1409</v>
      </c>
      <c r="B271" s="187"/>
      <c r="C271" s="187"/>
      <c r="D271" s="187"/>
      <c r="E271" s="187"/>
      <c r="F271" s="187"/>
      <c r="G271" s="187"/>
      <c r="H271" s="187"/>
      <c r="I271" s="188" t="s">
        <v>1410</v>
      </c>
      <c r="J271" s="187"/>
      <c r="K271" s="187"/>
      <c r="L271" s="187"/>
      <c r="M271" s="187"/>
      <c r="N271" s="187"/>
      <c r="O271" s="187"/>
      <c r="P271" s="187"/>
      <c r="Q271" s="187"/>
      <c r="R271" s="189"/>
    </row>
    <row r="272" spans="1:19" s="179" customFormat="1" ht="177" customHeight="1" x14ac:dyDescent="0.2">
      <c r="A272" s="138"/>
      <c r="B272" s="22" t="s">
        <v>1411</v>
      </c>
      <c r="C272" s="23" t="s">
        <v>1412</v>
      </c>
      <c r="D272" s="24" t="s">
        <v>1413</v>
      </c>
      <c r="E272" s="25" t="s">
        <v>1414</v>
      </c>
      <c r="F272" s="26">
        <v>14.99</v>
      </c>
      <c r="G272" s="28">
        <v>0.01</v>
      </c>
      <c r="H272" s="28">
        <f t="shared" ref="H272:H287" si="16">F272/1.2</f>
        <v>12.491666666666667</v>
      </c>
      <c r="I272" s="29">
        <v>3760170853529</v>
      </c>
      <c r="J272" s="30">
        <v>40</v>
      </c>
      <c r="K272" s="30">
        <v>10</v>
      </c>
      <c r="L272" s="25" t="s">
        <v>1415</v>
      </c>
      <c r="M272" s="32" t="s">
        <v>1416</v>
      </c>
      <c r="N272" s="25" t="s">
        <v>1417</v>
      </c>
      <c r="O272" s="32" t="s">
        <v>1418</v>
      </c>
      <c r="P272" s="25" t="s">
        <v>1419</v>
      </c>
      <c r="Q272" s="25" t="s">
        <v>1420</v>
      </c>
      <c r="R272" s="103" t="s">
        <v>1161</v>
      </c>
    </row>
    <row r="273" spans="1:18" s="179" customFormat="1" ht="177" customHeight="1" x14ac:dyDescent="0.2">
      <c r="A273" s="133"/>
      <c r="B273" s="35" t="s">
        <v>1421</v>
      </c>
      <c r="C273" s="36" t="s">
        <v>1422</v>
      </c>
      <c r="D273" s="47" t="s">
        <v>1423</v>
      </c>
      <c r="E273" s="37" t="s">
        <v>1424</v>
      </c>
      <c r="F273" s="38">
        <v>19.989999999999998</v>
      </c>
      <c r="G273" s="40">
        <v>0.01</v>
      </c>
      <c r="H273" s="40">
        <f t="shared" si="16"/>
        <v>16.658333333333331</v>
      </c>
      <c r="I273" s="41">
        <v>3760170880570</v>
      </c>
      <c r="J273" s="42">
        <v>200</v>
      </c>
      <c r="K273" s="42">
        <v>10</v>
      </c>
      <c r="L273" s="37" t="s">
        <v>1415</v>
      </c>
      <c r="M273" s="44" t="s">
        <v>1425</v>
      </c>
      <c r="N273" s="37" t="s">
        <v>1426</v>
      </c>
      <c r="O273" s="44" t="s">
        <v>1187</v>
      </c>
      <c r="P273" s="37" t="s">
        <v>1427</v>
      </c>
      <c r="Q273" s="37" t="s">
        <v>1420</v>
      </c>
      <c r="R273" s="106" t="s">
        <v>1161</v>
      </c>
    </row>
    <row r="274" spans="1:18" s="179" customFormat="1" ht="177" customHeight="1" x14ac:dyDescent="0.2">
      <c r="A274" s="133"/>
      <c r="B274" s="35" t="s">
        <v>1428</v>
      </c>
      <c r="C274" s="36" t="s">
        <v>1422</v>
      </c>
      <c r="D274" s="47" t="s">
        <v>1429</v>
      </c>
      <c r="E274" s="37" t="s">
        <v>1430</v>
      </c>
      <c r="F274" s="38">
        <v>24.9</v>
      </c>
      <c r="G274" s="40">
        <v>0.01</v>
      </c>
      <c r="H274" s="40">
        <f t="shared" si="16"/>
        <v>20.75</v>
      </c>
      <c r="I274" s="41">
        <v>3760170880587</v>
      </c>
      <c r="J274" s="42">
        <v>200</v>
      </c>
      <c r="K274" s="42">
        <v>10</v>
      </c>
      <c r="L274" s="37" t="s">
        <v>1415</v>
      </c>
      <c r="M274" s="44" t="s">
        <v>1431</v>
      </c>
      <c r="N274" s="37" t="s">
        <v>1426</v>
      </c>
      <c r="O274" s="44" t="s">
        <v>1432</v>
      </c>
      <c r="P274" s="37" t="s">
        <v>1427</v>
      </c>
      <c r="Q274" s="37" t="s">
        <v>1433</v>
      </c>
      <c r="R274" s="106" t="s">
        <v>1161</v>
      </c>
    </row>
    <row r="275" spans="1:18" s="179" customFormat="1" ht="177" customHeight="1" x14ac:dyDescent="0.2">
      <c r="A275" s="133"/>
      <c r="B275" s="35" t="s">
        <v>1434</v>
      </c>
      <c r="C275" s="36" t="s">
        <v>1422</v>
      </c>
      <c r="D275" s="47" t="s">
        <v>1435</v>
      </c>
      <c r="E275" s="37" t="s">
        <v>1436</v>
      </c>
      <c r="F275" s="38">
        <v>19.989999999999998</v>
      </c>
      <c r="G275" s="40">
        <v>0.01</v>
      </c>
      <c r="H275" s="40">
        <f t="shared" si="16"/>
        <v>16.658333333333331</v>
      </c>
      <c r="I275" s="41">
        <v>3760170881775</v>
      </c>
      <c r="J275" s="147">
        <v>200</v>
      </c>
      <c r="K275" s="147">
        <v>10</v>
      </c>
      <c r="L275" s="37" t="s">
        <v>1437</v>
      </c>
      <c r="M275" s="37" t="s">
        <v>1438</v>
      </c>
      <c r="N275" s="37" t="s">
        <v>1439</v>
      </c>
      <c r="O275" s="37" t="s">
        <v>1440</v>
      </c>
      <c r="P275" s="37" t="s">
        <v>1441</v>
      </c>
      <c r="Q275" s="37" t="s">
        <v>1442</v>
      </c>
      <c r="R275" s="106" t="s">
        <v>1161</v>
      </c>
    </row>
    <row r="276" spans="1:18" s="179" customFormat="1" ht="177" customHeight="1" x14ac:dyDescent="0.2">
      <c r="A276" s="133"/>
      <c r="B276" s="35" t="s">
        <v>1443</v>
      </c>
      <c r="C276" s="36" t="s">
        <v>1444</v>
      </c>
      <c r="D276" s="47" t="s">
        <v>1445</v>
      </c>
      <c r="E276" s="37" t="s">
        <v>1446</v>
      </c>
      <c r="F276" s="38">
        <v>29.99</v>
      </c>
      <c r="G276" s="40">
        <v>0.02</v>
      </c>
      <c r="H276" s="40">
        <f t="shared" si="16"/>
        <v>24.991666666666667</v>
      </c>
      <c r="I276" s="41">
        <v>3760170884530</v>
      </c>
      <c r="J276" s="85">
        <v>40</v>
      </c>
      <c r="K276" s="85">
        <v>5</v>
      </c>
      <c r="L276" s="37" t="s">
        <v>1447</v>
      </c>
      <c r="M276" s="37" t="s">
        <v>1448</v>
      </c>
      <c r="N276" s="37" t="s">
        <v>1449</v>
      </c>
      <c r="O276" s="37" t="s">
        <v>1450</v>
      </c>
      <c r="P276" s="37" t="s">
        <v>1451</v>
      </c>
      <c r="Q276" s="37" t="s">
        <v>1442</v>
      </c>
      <c r="R276" s="106" t="s">
        <v>1161</v>
      </c>
    </row>
    <row r="277" spans="1:18" s="179" customFormat="1" ht="177" customHeight="1" x14ac:dyDescent="0.2">
      <c r="A277" s="133"/>
      <c r="B277" s="35" t="s">
        <v>1452</v>
      </c>
      <c r="C277" s="36" t="s">
        <v>1422</v>
      </c>
      <c r="D277" s="47" t="s">
        <v>1453</v>
      </c>
      <c r="E277" s="37" t="s">
        <v>1454</v>
      </c>
      <c r="F277" s="38">
        <v>39.99</v>
      </c>
      <c r="G277" s="40">
        <v>0.02</v>
      </c>
      <c r="H277" s="40">
        <f t="shared" si="16"/>
        <v>33.325000000000003</v>
      </c>
      <c r="I277" s="41">
        <v>3760170883571</v>
      </c>
      <c r="J277" s="42">
        <v>40</v>
      </c>
      <c r="K277" s="42">
        <v>10</v>
      </c>
      <c r="L277" s="37" t="s">
        <v>1455</v>
      </c>
      <c r="M277" s="44" t="s">
        <v>1456</v>
      </c>
      <c r="N277" s="37" t="s">
        <v>1457</v>
      </c>
      <c r="O277" s="37" t="s">
        <v>1458</v>
      </c>
      <c r="P277" s="37" t="s">
        <v>1459</v>
      </c>
      <c r="Q277" s="37" t="s">
        <v>505</v>
      </c>
      <c r="R277" s="106" t="s">
        <v>1161</v>
      </c>
    </row>
    <row r="278" spans="1:18" s="179" customFormat="1" ht="177" customHeight="1" x14ac:dyDescent="0.2">
      <c r="A278" s="133"/>
      <c r="B278" s="35" t="s">
        <v>1460</v>
      </c>
      <c r="C278" s="36" t="s">
        <v>1444</v>
      </c>
      <c r="D278" s="47" t="s">
        <v>1461</v>
      </c>
      <c r="E278" s="37" t="s">
        <v>1462</v>
      </c>
      <c r="F278" s="38">
        <v>39.99</v>
      </c>
      <c r="G278" s="40">
        <v>0.02</v>
      </c>
      <c r="H278" s="40">
        <f t="shared" si="16"/>
        <v>33.325000000000003</v>
      </c>
      <c r="I278" s="41">
        <v>3760170884677</v>
      </c>
      <c r="J278" s="42">
        <v>40</v>
      </c>
      <c r="K278" s="42">
        <v>10</v>
      </c>
      <c r="L278" s="37" t="s">
        <v>1463</v>
      </c>
      <c r="M278" s="37" t="s">
        <v>1464</v>
      </c>
      <c r="N278" s="37" t="s">
        <v>1465</v>
      </c>
      <c r="O278" s="37" t="s">
        <v>1466</v>
      </c>
      <c r="P278" s="37" t="s">
        <v>1467</v>
      </c>
      <c r="Q278" s="37" t="s">
        <v>1468</v>
      </c>
      <c r="R278" s="115">
        <v>8504409999</v>
      </c>
    </row>
    <row r="279" spans="1:18" s="179" customFormat="1" ht="177" customHeight="1" x14ac:dyDescent="0.2">
      <c r="A279" s="133"/>
      <c r="B279" s="35" t="s">
        <v>1469</v>
      </c>
      <c r="C279" s="36" t="s">
        <v>1422</v>
      </c>
      <c r="D279" s="47" t="s">
        <v>1470</v>
      </c>
      <c r="E279" s="37" t="s">
        <v>1471</v>
      </c>
      <c r="F279" s="38">
        <v>49.99</v>
      </c>
      <c r="G279" s="40">
        <v>0.02</v>
      </c>
      <c r="H279" s="40">
        <f t="shared" si="16"/>
        <v>41.658333333333339</v>
      </c>
      <c r="I279" s="41">
        <v>3760170884554</v>
      </c>
      <c r="J279" s="42">
        <v>40</v>
      </c>
      <c r="K279" s="42">
        <v>10</v>
      </c>
      <c r="L279" s="37" t="s">
        <v>1463</v>
      </c>
      <c r="M279" s="37" t="s">
        <v>1472</v>
      </c>
      <c r="N279" s="37" t="s">
        <v>1465</v>
      </c>
      <c r="O279" s="37" t="s">
        <v>1473</v>
      </c>
      <c r="P279" s="37" t="s">
        <v>1467</v>
      </c>
      <c r="Q279" s="37" t="s">
        <v>1474</v>
      </c>
      <c r="R279" s="115">
        <v>8504409999</v>
      </c>
    </row>
    <row r="280" spans="1:18" s="179" customFormat="1" ht="177" customHeight="1" x14ac:dyDescent="0.2">
      <c r="A280" s="133"/>
      <c r="B280" s="35" t="s">
        <v>1475</v>
      </c>
      <c r="C280" s="36" t="s">
        <v>1444</v>
      </c>
      <c r="D280" s="47" t="s">
        <v>1476</v>
      </c>
      <c r="E280" s="37" t="s">
        <v>1477</v>
      </c>
      <c r="F280" s="38">
        <v>79.989999999999995</v>
      </c>
      <c r="G280" s="40">
        <v>0.02</v>
      </c>
      <c r="H280" s="40">
        <f t="shared" si="16"/>
        <v>66.658333333333331</v>
      </c>
      <c r="I280" s="41">
        <v>3760170884684</v>
      </c>
      <c r="J280" s="42">
        <v>40</v>
      </c>
      <c r="K280" s="42">
        <v>5</v>
      </c>
      <c r="L280" s="37" t="s">
        <v>1478</v>
      </c>
      <c r="M280" s="44" t="s">
        <v>1479</v>
      </c>
      <c r="N280" s="37" t="s">
        <v>1480</v>
      </c>
      <c r="O280" s="37" t="s">
        <v>1481</v>
      </c>
      <c r="P280" s="37" t="s">
        <v>1482</v>
      </c>
      <c r="Q280" s="37" t="s">
        <v>1483</v>
      </c>
      <c r="R280" s="115">
        <v>8504409999</v>
      </c>
    </row>
    <row r="281" spans="1:18" s="179" customFormat="1" ht="177" customHeight="1" x14ac:dyDescent="0.2">
      <c r="A281" s="133"/>
      <c r="B281" s="35" t="s">
        <v>1484</v>
      </c>
      <c r="C281" s="36" t="s">
        <v>1422</v>
      </c>
      <c r="D281" s="47" t="s">
        <v>1485</v>
      </c>
      <c r="E281" s="37" t="s">
        <v>1486</v>
      </c>
      <c r="F281" s="38">
        <v>49.99</v>
      </c>
      <c r="G281" s="40">
        <v>0.02</v>
      </c>
      <c r="H281" s="40">
        <f t="shared" si="16"/>
        <v>41.658333333333339</v>
      </c>
      <c r="I281" s="41">
        <v>3760170861586</v>
      </c>
      <c r="J281" s="42">
        <v>40</v>
      </c>
      <c r="K281" s="42">
        <v>5</v>
      </c>
      <c r="L281" s="37" t="s">
        <v>1478</v>
      </c>
      <c r="M281" s="44" t="s">
        <v>1487</v>
      </c>
      <c r="N281" s="37" t="s">
        <v>1480</v>
      </c>
      <c r="O281" s="37" t="s">
        <v>1488</v>
      </c>
      <c r="P281" s="37" t="s">
        <v>1482</v>
      </c>
      <c r="Q281" s="37" t="s">
        <v>1489</v>
      </c>
      <c r="R281" s="106" t="s">
        <v>1161</v>
      </c>
    </row>
    <row r="282" spans="1:18" s="179" customFormat="1" ht="177" customHeight="1" x14ac:dyDescent="0.2">
      <c r="A282" s="133"/>
      <c r="B282" s="35" t="s">
        <v>1490</v>
      </c>
      <c r="C282" s="36" t="s">
        <v>1422</v>
      </c>
      <c r="D282" s="47" t="s">
        <v>1491</v>
      </c>
      <c r="E282" s="37" t="s">
        <v>1492</v>
      </c>
      <c r="F282" s="38">
        <v>59.99</v>
      </c>
      <c r="G282" s="40">
        <v>0.02</v>
      </c>
      <c r="H282" s="40">
        <f t="shared" si="16"/>
        <v>49.991666666666667</v>
      </c>
      <c r="I282" s="41">
        <v>3760170882147</v>
      </c>
      <c r="J282" s="85">
        <v>50</v>
      </c>
      <c r="K282" s="85">
        <v>5</v>
      </c>
      <c r="L282" s="37" t="s">
        <v>1493</v>
      </c>
      <c r="M282" s="44" t="s">
        <v>1494</v>
      </c>
      <c r="N282" s="37" t="s">
        <v>1495</v>
      </c>
      <c r="O282" s="37" t="s">
        <v>1496</v>
      </c>
      <c r="P282" s="37" t="s">
        <v>1497</v>
      </c>
      <c r="Q282" s="37" t="s">
        <v>1489</v>
      </c>
      <c r="R282" s="106" t="s">
        <v>1161</v>
      </c>
    </row>
    <row r="283" spans="1:18" s="179" customFormat="1" ht="177" customHeight="1" x14ac:dyDescent="0.2">
      <c r="A283" s="133"/>
      <c r="B283" s="35" t="s">
        <v>1498</v>
      </c>
      <c r="C283" s="36" t="s">
        <v>1422</v>
      </c>
      <c r="D283" s="47" t="s">
        <v>1499</v>
      </c>
      <c r="E283" s="37" t="s">
        <v>1500</v>
      </c>
      <c r="F283" s="38">
        <v>99.99</v>
      </c>
      <c r="G283" s="40">
        <v>0.02</v>
      </c>
      <c r="H283" s="40">
        <f t="shared" si="16"/>
        <v>83.325000000000003</v>
      </c>
      <c r="I283" s="41">
        <v>3760170882130</v>
      </c>
      <c r="J283" s="85">
        <v>50</v>
      </c>
      <c r="K283" s="85">
        <v>5</v>
      </c>
      <c r="L283" s="37" t="s">
        <v>1493</v>
      </c>
      <c r="M283" s="44" t="s">
        <v>1120</v>
      </c>
      <c r="N283" s="37" t="s">
        <v>1501</v>
      </c>
      <c r="O283" s="37" t="s">
        <v>1502</v>
      </c>
      <c r="P283" s="37" t="s">
        <v>1503</v>
      </c>
      <c r="Q283" s="37" t="s">
        <v>505</v>
      </c>
      <c r="R283" s="106" t="s">
        <v>1161</v>
      </c>
    </row>
    <row r="284" spans="1:18" s="179" customFormat="1" ht="177" customHeight="1" x14ac:dyDescent="0.2">
      <c r="A284" s="133"/>
      <c r="B284" s="35" t="s">
        <v>1504</v>
      </c>
      <c r="C284" s="36" t="s">
        <v>1505</v>
      </c>
      <c r="D284" s="47" t="s">
        <v>1506</v>
      </c>
      <c r="E284" s="37" t="s">
        <v>1507</v>
      </c>
      <c r="F284" s="38">
        <v>12.99</v>
      </c>
      <c r="G284" s="40">
        <v>0.02</v>
      </c>
      <c r="H284" s="40">
        <f t="shared" si="16"/>
        <v>10.825000000000001</v>
      </c>
      <c r="I284" s="41">
        <v>3760170880792</v>
      </c>
      <c r="J284" s="42">
        <v>40</v>
      </c>
      <c r="K284" s="42">
        <v>5</v>
      </c>
      <c r="L284" s="37" t="s">
        <v>1508</v>
      </c>
      <c r="M284" s="44" t="s">
        <v>1509</v>
      </c>
      <c r="N284" s="37" t="s">
        <v>1510</v>
      </c>
      <c r="O284" s="37" t="s">
        <v>1511</v>
      </c>
      <c r="P284" s="37" t="s">
        <v>1512</v>
      </c>
      <c r="Q284" s="37" t="s">
        <v>1513</v>
      </c>
      <c r="R284" s="147">
        <v>8504409999</v>
      </c>
    </row>
    <row r="285" spans="1:18" s="179" customFormat="1" ht="177" customHeight="1" x14ac:dyDescent="0.2">
      <c r="A285" s="133"/>
      <c r="B285" s="35" t="s">
        <v>1514</v>
      </c>
      <c r="C285" s="36" t="s">
        <v>1505</v>
      </c>
      <c r="D285" s="47" t="s">
        <v>1515</v>
      </c>
      <c r="E285" s="37" t="s">
        <v>1516</v>
      </c>
      <c r="F285" s="38">
        <v>19.989999999999998</v>
      </c>
      <c r="G285" s="40">
        <v>0.02</v>
      </c>
      <c r="H285" s="40">
        <f t="shared" si="16"/>
        <v>16.658333333333331</v>
      </c>
      <c r="I285" s="41">
        <v>3760170880808</v>
      </c>
      <c r="J285" s="42">
        <v>40</v>
      </c>
      <c r="K285" s="42">
        <v>5</v>
      </c>
      <c r="L285" s="37" t="s">
        <v>1517</v>
      </c>
      <c r="M285" s="44" t="s">
        <v>395</v>
      </c>
      <c r="N285" s="37" t="s">
        <v>1518</v>
      </c>
      <c r="O285" s="37" t="s">
        <v>1519</v>
      </c>
      <c r="P285" s="37" t="s">
        <v>1520</v>
      </c>
      <c r="Q285" s="37" t="s">
        <v>1521</v>
      </c>
      <c r="R285" s="147">
        <v>8504409999</v>
      </c>
    </row>
    <row r="286" spans="1:18" s="179" customFormat="1" ht="177" customHeight="1" x14ac:dyDescent="0.2">
      <c r="A286" s="133"/>
      <c r="B286" s="35" t="s">
        <v>1522</v>
      </c>
      <c r="C286" s="36" t="s">
        <v>1505</v>
      </c>
      <c r="D286" s="47" t="s">
        <v>1523</v>
      </c>
      <c r="E286" s="37" t="s">
        <v>1524</v>
      </c>
      <c r="F286" s="38">
        <v>39.99</v>
      </c>
      <c r="G286" s="40">
        <v>0.02</v>
      </c>
      <c r="H286" s="40">
        <f t="shared" si="16"/>
        <v>33.325000000000003</v>
      </c>
      <c r="I286" s="41">
        <v>3760170884035</v>
      </c>
      <c r="J286" s="42">
        <v>40</v>
      </c>
      <c r="K286" s="42">
        <v>10</v>
      </c>
      <c r="L286" s="37" t="s">
        <v>1525</v>
      </c>
      <c r="M286" s="44" t="s">
        <v>1526</v>
      </c>
      <c r="N286" s="37" t="s">
        <v>1527</v>
      </c>
      <c r="O286" s="37" t="s">
        <v>1528</v>
      </c>
      <c r="P286" s="37" t="s">
        <v>1529</v>
      </c>
      <c r="Q286" s="37" t="s">
        <v>1530</v>
      </c>
      <c r="R286" s="147">
        <v>8504409999</v>
      </c>
    </row>
    <row r="287" spans="1:18" s="179" customFormat="1" ht="197.1" customHeight="1" thickBot="1" x14ac:dyDescent="0.25">
      <c r="A287" s="139"/>
      <c r="B287" s="48" t="s">
        <v>1531</v>
      </c>
      <c r="C287" s="49" t="s">
        <v>1505</v>
      </c>
      <c r="D287" s="89" t="s">
        <v>1532</v>
      </c>
      <c r="E287" s="50" t="s">
        <v>1533</v>
      </c>
      <c r="F287" s="51">
        <v>49.99</v>
      </c>
      <c r="G287" s="53">
        <v>0.02</v>
      </c>
      <c r="H287" s="53">
        <f t="shared" si="16"/>
        <v>41.658333333333339</v>
      </c>
      <c r="I287" s="54">
        <v>3760170884165</v>
      </c>
      <c r="J287" s="163" t="s">
        <v>183</v>
      </c>
      <c r="K287" s="163" t="s">
        <v>183</v>
      </c>
      <c r="L287" s="163" t="s">
        <v>183</v>
      </c>
      <c r="M287" s="163" t="s">
        <v>183</v>
      </c>
      <c r="N287" s="163" t="s">
        <v>183</v>
      </c>
      <c r="O287" s="163" t="s">
        <v>183</v>
      </c>
      <c r="P287" s="163" t="s">
        <v>183</v>
      </c>
      <c r="Q287" s="163" t="s">
        <v>183</v>
      </c>
      <c r="R287" s="180">
        <v>8504409999</v>
      </c>
    </row>
    <row r="288" spans="1:18" s="7" customFormat="1" ht="50.25" customHeight="1" x14ac:dyDescent="0.2">
      <c r="A288" s="280"/>
      <c r="B288" s="196"/>
      <c r="C288" s="196"/>
      <c r="D288" s="196"/>
      <c r="E288" s="196"/>
      <c r="F288" s="196"/>
      <c r="G288" s="196"/>
      <c r="H288" s="196"/>
      <c r="I288" s="279" t="s">
        <v>1534</v>
      </c>
      <c r="J288" s="196"/>
      <c r="K288" s="196"/>
      <c r="L288" s="196"/>
      <c r="M288" s="196"/>
      <c r="N288" s="196"/>
      <c r="O288" s="196"/>
      <c r="P288" s="196"/>
      <c r="Q288" s="196"/>
      <c r="R288" s="206"/>
    </row>
    <row r="289" spans="1:18" s="7" customFormat="1" ht="114" customHeight="1" x14ac:dyDescent="0.2">
      <c r="A289" s="124"/>
      <c r="B289" s="35" t="s">
        <v>1535</v>
      </c>
      <c r="C289" s="36" t="s">
        <v>1536</v>
      </c>
      <c r="D289" s="47" t="s">
        <v>1537</v>
      </c>
      <c r="E289" s="37" t="s">
        <v>1538</v>
      </c>
      <c r="F289" s="38">
        <v>12.99</v>
      </c>
      <c r="G289" s="40">
        <v>0.02</v>
      </c>
      <c r="H289" s="40">
        <f t="shared" ref="H289:H296" si="17">F289/1.2</f>
        <v>10.825000000000001</v>
      </c>
      <c r="I289" s="41">
        <v>3760170862552</v>
      </c>
      <c r="J289" s="42">
        <v>60</v>
      </c>
      <c r="K289" s="42">
        <v>20</v>
      </c>
      <c r="L289" s="37" t="s">
        <v>1539</v>
      </c>
      <c r="M289" s="44" t="s">
        <v>1540</v>
      </c>
      <c r="N289" s="37" t="s">
        <v>1541</v>
      </c>
      <c r="O289" s="44" t="s">
        <v>325</v>
      </c>
      <c r="P289" s="44" t="s">
        <v>1542</v>
      </c>
      <c r="Q289" s="44" t="s">
        <v>1543</v>
      </c>
      <c r="R289" s="37" t="s">
        <v>1161</v>
      </c>
    </row>
    <row r="290" spans="1:18" s="7" customFormat="1" ht="114" customHeight="1" x14ac:dyDescent="0.2">
      <c r="A290" s="124"/>
      <c r="B290" s="35" t="s">
        <v>1544</v>
      </c>
      <c r="C290" s="36" t="s">
        <v>1545</v>
      </c>
      <c r="D290" s="47" t="s">
        <v>1546</v>
      </c>
      <c r="E290" s="37" t="s">
        <v>1547</v>
      </c>
      <c r="F290" s="38">
        <v>19.989999999999998</v>
      </c>
      <c r="G290" s="40">
        <v>0.02</v>
      </c>
      <c r="H290" s="40">
        <f t="shared" si="17"/>
        <v>16.658333333333331</v>
      </c>
      <c r="I290" s="41">
        <v>3760170880648</v>
      </c>
      <c r="J290" s="42">
        <v>500</v>
      </c>
      <c r="K290" s="43"/>
      <c r="L290" s="37" t="s">
        <v>1548</v>
      </c>
      <c r="M290" s="44" t="s">
        <v>1549</v>
      </c>
      <c r="N290" s="37" t="s">
        <v>1550</v>
      </c>
      <c r="O290" s="44" t="s">
        <v>1551</v>
      </c>
      <c r="P290" s="43"/>
      <c r="Q290" s="43"/>
      <c r="R290" s="37" t="s">
        <v>1161</v>
      </c>
    </row>
    <row r="291" spans="1:18" s="7" customFormat="1" ht="114" customHeight="1" x14ac:dyDescent="0.2">
      <c r="A291" s="124"/>
      <c r="B291" s="35" t="s">
        <v>1552</v>
      </c>
      <c r="C291" s="36" t="s">
        <v>1536</v>
      </c>
      <c r="D291" s="47" t="s">
        <v>1553</v>
      </c>
      <c r="E291" s="37" t="s">
        <v>1554</v>
      </c>
      <c r="F291" s="38">
        <v>9.99</v>
      </c>
      <c r="G291" s="40">
        <v>0.02</v>
      </c>
      <c r="H291" s="40">
        <f t="shared" si="17"/>
        <v>8.3250000000000011</v>
      </c>
      <c r="I291" s="41">
        <v>3760170862637</v>
      </c>
      <c r="J291" s="42">
        <v>50</v>
      </c>
      <c r="K291" s="42">
        <v>10</v>
      </c>
      <c r="L291" s="37" t="s">
        <v>1555</v>
      </c>
      <c r="M291" s="44" t="s">
        <v>1556</v>
      </c>
      <c r="N291" s="37" t="s">
        <v>1557</v>
      </c>
      <c r="O291" s="44" t="s">
        <v>1558</v>
      </c>
      <c r="P291" s="44" t="s">
        <v>1559</v>
      </c>
      <c r="Q291" s="44" t="s">
        <v>1521</v>
      </c>
      <c r="R291" s="37" t="s">
        <v>1161</v>
      </c>
    </row>
    <row r="292" spans="1:18" s="7" customFormat="1" ht="114" customHeight="1" x14ac:dyDescent="0.2">
      <c r="A292" s="124"/>
      <c r="B292" s="35" t="s">
        <v>1560</v>
      </c>
      <c r="C292" s="36" t="s">
        <v>1536</v>
      </c>
      <c r="D292" s="47" t="s">
        <v>1561</v>
      </c>
      <c r="E292" s="37" t="s">
        <v>1562</v>
      </c>
      <c r="F292" s="38">
        <v>12.99</v>
      </c>
      <c r="G292" s="40">
        <v>0.02</v>
      </c>
      <c r="H292" s="40">
        <f t="shared" si="17"/>
        <v>10.825000000000001</v>
      </c>
      <c r="I292" s="41">
        <v>3760170881768</v>
      </c>
      <c r="J292" s="42">
        <v>200</v>
      </c>
      <c r="K292" s="42">
        <v>10</v>
      </c>
      <c r="L292" s="37" t="s">
        <v>1555</v>
      </c>
      <c r="M292" s="44" t="s">
        <v>1563</v>
      </c>
      <c r="N292" s="37" t="s">
        <v>1564</v>
      </c>
      <c r="O292" s="44" t="s">
        <v>388</v>
      </c>
      <c r="P292" s="44" t="s">
        <v>1565</v>
      </c>
      <c r="Q292" s="44" t="s">
        <v>690</v>
      </c>
      <c r="R292" s="37" t="s">
        <v>1161</v>
      </c>
    </row>
    <row r="293" spans="1:18" s="7" customFormat="1" ht="114" customHeight="1" x14ac:dyDescent="0.2">
      <c r="A293" s="124"/>
      <c r="B293" s="35" t="s">
        <v>1566</v>
      </c>
      <c r="C293" s="36" t="s">
        <v>1536</v>
      </c>
      <c r="D293" s="144" t="s">
        <v>1567</v>
      </c>
      <c r="E293" s="37" t="s">
        <v>1568</v>
      </c>
      <c r="F293" s="38">
        <v>19.989999999999998</v>
      </c>
      <c r="G293" s="40">
        <v>0.02</v>
      </c>
      <c r="H293" s="40">
        <f t="shared" si="17"/>
        <v>16.658333333333331</v>
      </c>
      <c r="I293" s="41">
        <v>3760170884578</v>
      </c>
      <c r="J293" s="85">
        <v>40</v>
      </c>
      <c r="K293" s="85">
        <v>10</v>
      </c>
      <c r="L293" s="37" t="s">
        <v>1569</v>
      </c>
      <c r="M293" s="37" t="s">
        <v>1570</v>
      </c>
      <c r="N293" s="37" t="s">
        <v>1571</v>
      </c>
      <c r="O293" s="37" t="s">
        <v>1572</v>
      </c>
      <c r="P293" s="37" t="s">
        <v>1573</v>
      </c>
      <c r="Q293" s="37" t="s">
        <v>1232</v>
      </c>
      <c r="R293" s="62">
        <v>8544421100</v>
      </c>
    </row>
    <row r="294" spans="1:18" s="7" customFormat="1" ht="114" customHeight="1" x14ac:dyDescent="0.2">
      <c r="A294" s="124"/>
      <c r="B294" s="35" t="s">
        <v>1574</v>
      </c>
      <c r="C294" s="36" t="s">
        <v>1536</v>
      </c>
      <c r="D294" s="144" t="s">
        <v>1575</v>
      </c>
      <c r="E294" s="37" t="s">
        <v>1576</v>
      </c>
      <c r="F294" s="38">
        <v>19.989999999999998</v>
      </c>
      <c r="G294" s="40">
        <v>0.02</v>
      </c>
      <c r="H294" s="40">
        <f t="shared" si="17"/>
        <v>16.658333333333331</v>
      </c>
      <c r="I294" s="41">
        <v>3760170884585</v>
      </c>
      <c r="J294" s="85">
        <v>40</v>
      </c>
      <c r="K294" s="85">
        <v>10</v>
      </c>
      <c r="L294" s="37" t="s">
        <v>1569</v>
      </c>
      <c r="M294" s="37" t="s">
        <v>1570</v>
      </c>
      <c r="N294" s="37" t="s">
        <v>1571</v>
      </c>
      <c r="O294" s="37" t="s">
        <v>1572</v>
      </c>
      <c r="P294" s="37" t="s">
        <v>1573</v>
      </c>
      <c r="Q294" s="37" t="s">
        <v>1232</v>
      </c>
      <c r="R294" s="62">
        <v>8544421100</v>
      </c>
    </row>
    <row r="295" spans="1:18" s="7" customFormat="1" ht="183" customHeight="1" x14ac:dyDescent="0.2">
      <c r="A295" s="124"/>
      <c r="B295" s="35" t="s">
        <v>1577</v>
      </c>
      <c r="C295" s="36" t="s">
        <v>1578</v>
      </c>
      <c r="D295" s="144" t="s">
        <v>1579</v>
      </c>
      <c r="E295" s="37" t="s">
        <v>1580</v>
      </c>
      <c r="F295" s="38">
        <v>29.99</v>
      </c>
      <c r="G295" s="40">
        <v>0.02</v>
      </c>
      <c r="H295" s="40">
        <f t="shared" si="17"/>
        <v>24.991666666666667</v>
      </c>
      <c r="I295" s="41">
        <v>3760170885100</v>
      </c>
      <c r="J295" s="85">
        <v>40</v>
      </c>
      <c r="K295" s="85">
        <v>10</v>
      </c>
      <c r="L295" s="37" t="s">
        <v>1569</v>
      </c>
      <c r="M295" s="37" t="s">
        <v>1570</v>
      </c>
      <c r="N295" s="37" t="s">
        <v>1571</v>
      </c>
      <c r="O295" s="37" t="s">
        <v>1572</v>
      </c>
      <c r="P295" s="37" t="s">
        <v>1573</v>
      </c>
      <c r="Q295" s="37" t="s">
        <v>1232</v>
      </c>
      <c r="R295" s="62">
        <v>8544421100</v>
      </c>
    </row>
    <row r="296" spans="1:18" s="181" customFormat="1" ht="135.94999999999999" customHeight="1" thickBot="1" x14ac:dyDescent="0.25">
      <c r="A296" s="139"/>
      <c r="B296" s="48" t="s">
        <v>1581</v>
      </c>
      <c r="C296" s="49" t="s">
        <v>1215</v>
      </c>
      <c r="D296" s="89" t="s">
        <v>1582</v>
      </c>
      <c r="E296" s="50" t="s">
        <v>1583</v>
      </c>
      <c r="F296" s="51">
        <v>17.989999999999998</v>
      </c>
      <c r="G296" s="53">
        <v>0.02</v>
      </c>
      <c r="H296" s="53">
        <f t="shared" si="17"/>
        <v>14.991666666666665</v>
      </c>
      <c r="I296" s="54">
        <v>3760170858418</v>
      </c>
      <c r="J296" s="55">
        <v>40</v>
      </c>
      <c r="K296" s="56"/>
      <c r="L296" s="50" t="s">
        <v>1584</v>
      </c>
      <c r="M296" s="50" t="s">
        <v>1570</v>
      </c>
      <c r="N296" s="50" t="s">
        <v>1585</v>
      </c>
      <c r="O296" s="75" t="s">
        <v>982</v>
      </c>
      <c r="P296" s="56"/>
      <c r="Q296" s="56"/>
      <c r="R296" s="104" t="s">
        <v>1161</v>
      </c>
    </row>
    <row r="297" spans="1:18" s="7" customFormat="1" ht="50.25" customHeight="1" thickBot="1" x14ac:dyDescent="0.25">
      <c r="A297" s="186" t="s">
        <v>1586</v>
      </c>
      <c r="B297" s="187"/>
      <c r="C297" s="187"/>
      <c r="D297" s="187"/>
      <c r="E297" s="187"/>
      <c r="F297" s="187"/>
      <c r="G297" s="187"/>
      <c r="H297" s="187"/>
      <c r="I297" s="188" t="s">
        <v>1586</v>
      </c>
      <c r="J297" s="187"/>
      <c r="K297" s="187"/>
      <c r="L297" s="187"/>
      <c r="M297" s="187"/>
      <c r="N297" s="187"/>
      <c r="O297" s="187"/>
      <c r="P297" s="187"/>
      <c r="Q297" s="187"/>
      <c r="R297" s="189"/>
    </row>
    <row r="298" spans="1:18" s="7" customFormat="1" ht="183.95" customHeight="1" x14ac:dyDescent="0.2">
      <c r="A298" s="182"/>
      <c r="B298" s="22" t="s">
        <v>1587</v>
      </c>
      <c r="C298" s="23" t="s">
        <v>1588</v>
      </c>
      <c r="D298" s="183" t="s">
        <v>1589</v>
      </c>
      <c r="E298" s="25" t="s">
        <v>1590</v>
      </c>
      <c r="F298" s="26">
        <v>499.99</v>
      </c>
      <c r="G298" s="28">
        <v>4.17</v>
      </c>
      <c r="H298" s="28">
        <f t="shared" ref="H298:H314" si="18">F298/1.2</f>
        <v>416.65833333333336</v>
      </c>
      <c r="I298" s="29">
        <v>3760170880686</v>
      </c>
      <c r="J298" s="184">
        <v>1</v>
      </c>
      <c r="K298" s="31"/>
      <c r="L298" s="25" t="s">
        <v>1591</v>
      </c>
      <c r="M298" s="25" t="s">
        <v>1592</v>
      </c>
      <c r="N298" s="31"/>
      <c r="O298" s="31"/>
      <c r="P298" s="31"/>
      <c r="Q298" s="31"/>
      <c r="R298" s="184">
        <v>940310980</v>
      </c>
    </row>
    <row r="299" spans="1:18" s="7" customFormat="1" ht="183.95" customHeight="1" x14ac:dyDescent="0.2">
      <c r="A299" s="124"/>
      <c r="B299" s="35" t="s">
        <v>1593</v>
      </c>
      <c r="C299" s="36" t="s">
        <v>1588</v>
      </c>
      <c r="D299" s="144" t="s">
        <v>1594</v>
      </c>
      <c r="E299" s="37" t="s">
        <v>1595</v>
      </c>
      <c r="F299" s="38">
        <v>149.99</v>
      </c>
      <c r="G299" s="39">
        <v>0</v>
      </c>
      <c r="H299" s="40">
        <f t="shared" si="18"/>
        <v>124.99166666666667</v>
      </c>
      <c r="I299" s="41">
        <v>3760170881812</v>
      </c>
      <c r="J299" s="147">
        <v>1</v>
      </c>
      <c r="K299" s="43"/>
      <c r="L299" s="37" t="s">
        <v>1596</v>
      </c>
      <c r="M299" s="37" t="s">
        <v>379</v>
      </c>
      <c r="N299" s="43"/>
      <c r="O299" s="43"/>
      <c r="P299" s="43"/>
      <c r="Q299" s="43"/>
      <c r="R299" s="147">
        <v>940330009</v>
      </c>
    </row>
    <row r="300" spans="1:18" s="7" customFormat="1" ht="183.95" customHeight="1" x14ac:dyDescent="0.2">
      <c r="A300" s="124"/>
      <c r="B300" s="35" t="s">
        <v>1597</v>
      </c>
      <c r="C300" s="36" t="s">
        <v>1588</v>
      </c>
      <c r="D300" s="144" t="s">
        <v>1598</v>
      </c>
      <c r="E300" s="37" t="s">
        <v>1599</v>
      </c>
      <c r="F300" s="38">
        <v>129.99</v>
      </c>
      <c r="G300" s="39">
        <v>0</v>
      </c>
      <c r="H300" s="40">
        <f t="shared" si="18"/>
        <v>108.32500000000002</v>
      </c>
      <c r="I300" s="41">
        <v>3760170881805</v>
      </c>
      <c r="J300" s="147">
        <v>1</v>
      </c>
      <c r="K300" s="43"/>
      <c r="L300" s="37" t="s">
        <v>1596</v>
      </c>
      <c r="M300" s="37" t="s">
        <v>445</v>
      </c>
      <c r="N300" s="43"/>
      <c r="O300" s="43"/>
      <c r="P300" s="43"/>
      <c r="Q300" s="43"/>
      <c r="R300" s="147">
        <v>940330009</v>
      </c>
    </row>
    <row r="301" spans="1:18" s="7" customFormat="1" ht="183.95" customHeight="1" x14ac:dyDescent="0.2">
      <c r="A301" s="124"/>
      <c r="B301" s="35" t="s">
        <v>1600</v>
      </c>
      <c r="C301" s="36" t="s">
        <v>1601</v>
      </c>
      <c r="D301" s="47" t="s">
        <v>1602</v>
      </c>
      <c r="E301" s="37" t="s">
        <v>1603</v>
      </c>
      <c r="F301" s="38">
        <v>199.99</v>
      </c>
      <c r="G301" s="39">
        <v>0</v>
      </c>
      <c r="H301" s="40">
        <f t="shared" si="18"/>
        <v>166.65833333333336</v>
      </c>
      <c r="I301" s="41">
        <v>3760170880709</v>
      </c>
      <c r="J301" s="147">
        <v>1</v>
      </c>
      <c r="K301" s="43"/>
      <c r="L301" s="37" t="s">
        <v>1604</v>
      </c>
      <c r="M301" s="37" t="s">
        <v>1605</v>
      </c>
      <c r="N301" s="43"/>
      <c r="O301" s="43"/>
      <c r="P301" s="43"/>
      <c r="Q301" s="43"/>
      <c r="R301" s="147">
        <v>94017900</v>
      </c>
    </row>
    <row r="302" spans="1:18" s="7" customFormat="1" ht="183.95" customHeight="1" x14ac:dyDescent="0.2">
      <c r="A302" s="124"/>
      <c r="B302" s="35" t="s">
        <v>1606</v>
      </c>
      <c r="C302" s="36" t="s">
        <v>1601</v>
      </c>
      <c r="D302" s="47" t="s">
        <v>1607</v>
      </c>
      <c r="E302" s="37" t="s">
        <v>1608</v>
      </c>
      <c r="F302" s="38">
        <v>169.99</v>
      </c>
      <c r="G302" s="39">
        <v>0</v>
      </c>
      <c r="H302" s="40">
        <f t="shared" si="18"/>
        <v>141.65833333333336</v>
      </c>
      <c r="I302" s="41">
        <v>3760170881539</v>
      </c>
      <c r="J302" s="147">
        <v>1</v>
      </c>
      <c r="K302" s="43"/>
      <c r="L302" s="37" t="s">
        <v>1604</v>
      </c>
      <c r="M302" s="37" t="s">
        <v>1605</v>
      </c>
      <c r="N302" s="43"/>
      <c r="O302" s="43"/>
      <c r="P302" s="43"/>
      <c r="Q302" s="43"/>
      <c r="R302" s="147">
        <v>94017900</v>
      </c>
    </row>
    <row r="303" spans="1:18" s="7" customFormat="1" ht="183.95" customHeight="1" x14ac:dyDescent="0.2">
      <c r="A303" s="124"/>
      <c r="B303" s="35" t="s">
        <v>1609</v>
      </c>
      <c r="C303" s="36" t="s">
        <v>1601</v>
      </c>
      <c r="D303" s="47" t="s">
        <v>1610</v>
      </c>
      <c r="E303" s="37" t="s">
        <v>1611</v>
      </c>
      <c r="F303" s="38">
        <v>159.99</v>
      </c>
      <c r="G303" s="39">
        <v>0</v>
      </c>
      <c r="H303" s="40">
        <f t="shared" si="18"/>
        <v>133.32500000000002</v>
      </c>
      <c r="I303" s="41">
        <v>3760170881799</v>
      </c>
      <c r="J303" s="147">
        <v>1</v>
      </c>
      <c r="K303" s="43"/>
      <c r="L303" s="37" t="s">
        <v>1612</v>
      </c>
      <c r="M303" s="37" t="s">
        <v>1104</v>
      </c>
      <c r="N303" s="43"/>
      <c r="O303" s="43"/>
      <c r="P303" s="43"/>
      <c r="Q303" s="43"/>
      <c r="R303" s="147">
        <v>94017900</v>
      </c>
    </row>
    <row r="304" spans="1:18" s="7" customFormat="1" ht="219.95" customHeight="1" x14ac:dyDescent="0.2">
      <c r="A304" s="124"/>
      <c r="B304" s="35" t="s">
        <v>1613</v>
      </c>
      <c r="C304" s="36" t="s">
        <v>1614</v>
      </c>
      <c r="D304" s="47" t="s">
        <v>1615</v>
      </c>
      <c r="E304" s="37" t="s">
        <v>1616</v>
      </c>
      <c r="F304" s="38">
        <v>159.99</v>
      </c>
      <c r="G304" s="39">
        <v>0</v>
      </c>
      <c r="H304" s="40">
        <f t="shared" si="18"/>
        <v>133.32500000000002</v>
      </c>
      <c r="I304" s="41">
        <v>3760170885377</v>
      </c>
      <c r="J304" s="147">
        <v>1</v>
      </c>
      <c r="K304" s="43"/>
      <c r="L304" s="153" t="s">
        <v>183</v>
      </c>
      <c r="M304" s="153" t="s">
        <v>183</v>
      </c>
      <c r="N304" s="43"/>
      <c r="O304" s="43"/>
      <c r="P304" s="43"/>
      <c r="Q304" s="43"/>
      <c r="R304" s="147">
        <v>8529909090</v>
      </c>
    </row>
    <row r="305" spans="1:18" s="7" customFormat="1" ht="219.95" customHeight="1" x14ac:dyDescent="0.2">
      <c r="A305" s="124"/>
      <c r="B305" s="35" t="s">
        <v>1617</v>
      </c>
      <c r="C305" s="36" t="s">
        <v>1618</v>
      </c>
      <c r="D305" s="47" t="s">
        <v>1619</v>
      </c>
      <c r="E305" s="37" t="s">
        <v>1620</v>
      </c>
      <c r="F305" s="38">
        <v>269.99</v>
      </c>
      <c r="G305" s="39">
        <v>0</v>
      </c>
      <c r="H305" s="40">
        <f t="shared" si="18"/>
        <v>224.99166666666667</v>
      </c>
      <c r="I305" s="41">
        <v>3760170885384</v>
      </c>
      <c r="J305" s="147">
        <v>1</v>
      </c>
      <c r="K305" s="43"/>
      <c r="L305" s="153" t="s">
        <v>183</v>
      </c>
      <c r="M305" s="153" t="s">
        <v>183</v>
      </c>
      <c r="N305" s="43"/>
      <c r="O305" s="43"/>
      <c r="P305" s="43"/>
      <c r="Q305" s="43"/>
      <c r="R305" s="147">
        <v>8529909090</v>
      </c>
    </row>
    <row r="306" spans="1:18" s="7" customFormat="1" ht="248.1" customHeight="1" x14ac:dyDescent="0.2">
      <c r="A306" s="124"/>
      <c r="B306" s="35" t="s">
        <v>1621</v>
      </c>
      <c r="C306" s="36" t="s">
        <v>1614</v>
      </c>
      <c r="D306" s="47" t="s">
        <v>1622</v>
      </c>
      <c r="E306" s="37" t="s">
        <v>1623</v>
      </c>
      <c r="F306" s="38">
        <v>169.99</v>
      </c>
      <c r="G306" s="39">
        <v>0</v>
      </c>
      <c r="H306" s="40">
        <f t="shared" si="18"/>
        <v>141.65833333333336</v>
      </c>
      <c r="I306" s="41">
        <v>3760170885292</v>
      </c>
      <c r="J306" s="147">
        <v>1</v>
      </c>
      <c r="K306" s="43"/>
      <c r="L306" s="153" t="s">
        <v>183</v>
      </c>
      <c r="M306" s="153" t="s">
        <v>183</v>
      </c>
      <c r="N306" s="43"/>
      <c r="O306" s="43"/>
      <c r="P306" s="43"/>
      <c r="Q306" s="43"/>
      <c r="R306" s="147">
        <v>8529909090</v>
      </c>
    </row>
    <row r="307" spans="1:18" s="7" customFormat="1" ht="248.1" customHeight="1" x14ac:dyDescent="0.2">
      <c r="A307" s="124"/>
      <c r="B307" s="35" t="s">
        <v>1624</v>
      </c>
      <c r="C307" s="36" t="s">
        <v>1614</v>
      </c>
      <c r="D307" s="47" t="s">
        <v>1625</v>
      </c>
      <c r="E307" s="37" t="s">
        <v>1626</v>
      </c>
      <c r="F307" s="38">
        <v>169.99</v>
      </c>
      <c r="G307" s="39">
        <v>0</v>
      </c>
      <c r="H307" s="40">
        <f t="shared" si="18"/>
        <v>141.65833333333336</v>
      </c>
      <c r="I307" s="41">
        <v>3760170885315</v>
      </c>
      <c r="J307" s="147">
        <v>1</v>
      </c>
      <c r="K307" s="43"/>
      <c r="L307" s="153" t="s">
        <v>183</v>
      </c>
      <c r="M307" s="153" t="s">
        <v>183</v>
      </c>
      <c r="N307" s="43"/>
      <c r="O307" s="43"/>
      <c r="P307" s="43"/>
      <c r="Q307" s="43"/>
      <c r="R307" s="147">
        <v>8529909090</v>
      </c>
    </row>
    <row r="308" spans="1:18" s="7" customFormat="1" ht="248.1" customHeight="1" x14ac:dyDescent="0.2">
      <c r="A308" s="124"/>
      <c r="B308" s="35" t="s">
        <v>1627</v>
      </c>
      <c r="C308" s="36" t="s">
        <v>1618</v>
      </c>
      <c r="D308" s="47" t="s">
        <v>1628</v>
      </c>
      <c r="E308" s="37" t="s">
        <v>1629</v>
      </c>
      <c r="F308" s="38">
        <v>299.99</v>
      </c>
      <c r="G308" s="39">
        <v>0</v>
      </c>
      <c r="H308" s="40">
        <f t="shared" si="18"/>
        <v>249.99166666666667</v>
      </c>
      <c r="I308" s="41">
        <v>3760170885308</v>
      </c>
      <c r="J308" s="147">
        <v>1</v>
      </c>
      <c r="K308" s="43"/>
      <c r="L308" s="153" t="s">
        <v>183</v>
      </c>
      <c r="M308" s="153" t="s">
        <v>183</v>
      </c>
      <c r="N308" s="43"/>
      <c r="O308" s="43"/>
      <c r="P308" s="43"/>
      <c r="Q308" s="43"/>
      <c r="R308" s="147">
        <v>8529909090</v>
      </c>
    </row>
    <row r="309" spans="1:18" s="7" customFormat="1" ht="248.1" customHeight="1" x14ac:dyDescent="0.2">
      <c r="A309" s="124"/>
      <c r="B309" s="35" t="s">
        <v>1630</v>
      </c>
      <c r="C309" s="36" t="s">
        <v>1618</v>
      </c>
      <c r="D309" s="47" t="s">
        <v>1628</v>
      </c>
      <c r="E309" s="37" t="s">
        <v>1631</v>
      </c>
      <c r="F309" s="38">
        <v>299.99</v>
      </c>
      <c r="G309" s="39">
        <v>0</v>
      </c>
      <c r="H309" s="40">
        <f t="shared" si="18"/>
        <v>249.99166666666667</v>
      </c>
      <c r="I309" s="41">
        <v>3760170885346</v>
      </c>
      <c r="J309" s="147">
        <v>1</v>
      </c>
      <c r="K309" s="43"/>
      <c r="L309" s="153" t="s">
        <v>183</v>
      </c>
      <c r="M309" s="153" t="s">
        <v>183</v>
      </c>
      <c r="N309" s="43"/>
      <c r="O309" s="43"/>
      <c r="P309" s="43"/>
      <c r="Q309" s="43"/>
      <c r="R309" s="147">
        <v>8529909090</v>
      </c>
    </row>
    <row r="310" spans="1:18" s="7" customFormat="1" ht="291.95" customHeight="1" x14ac:dyDescent="0.2">
      <c r="A310" s="124"/>
      <c r="B310" s="35" t="s">
        <v>1632</v>
      </c>
      <c r="C310" s="36" t="s">
        <v>1614</v>
      </c>
      <c r="D310" s="47" t="s">
        <v>1633</v>
      </c>
      <c r="E310" s="150" t="s">
        <v>1634</v>
      </c>
      <c r="F310" s="38">
        <v>349.99</v>
      </c>
      <c r="G310" s="39">
        <v>0.1</v>
      </c>
      <c r="H310" s="40">
        <f t="shared" si="18"/>
        <v>291.65833333333336</v>
      </c>
      <c r="I310" s="41">
        <v>3760170885261</v>
      </c>
      <c r="J310" s="147">
        <v>1</v>
      </c>
      <c r="K310" s="43"/>
      <c r="L310" s="153" t="s">
        <v>183</v>
      </c>
      <c r="M310" s="153" t="s">
        <v>183</v>
      </c>
      <c r="N310" s="43"/>
      <c r="O310" s="43"/>
      <c r="P310" s="43"/>
      <c r="Q310" s="43"/>
      <c r="R310" s="147">
        <v>8529909090</v>
      </c>
    </row>
    <row r="311" spans="1:18" s="7" customFormat="1" ht="291.95" customHeight="1" x14ac:dyDescent="0.2">
      <c r="A311" s="124"/>
      <c r="B311" s="35" t="s">
        <v>1635</v>
      </c>
      <c r="C311" s="36" t="s">
        <v>1618</v>
      </c>
      <c r="D311" s="47" t="s">
        <v>1636</v>
      </c>
      <c r="E311" s="150" t="s">
        <v>1637</v>
      </c>
      <c r="F311" s="38">
        <v>479.99</v>
      </c>
      <c r="G311" s="39">
        <v>0.1</v>
      </c>
      <c r="H311" s="40">
        <f t="shared" si="18"/>
        <v>399.99166666666667</v>
      </c>
      <c r="I311" s="41">
        <v>3760170885254</v>
      </c>
      <c r="J311" s="147">
        <v>1</v>
      </c>
      <c r="K311" s="43"/>
      <c r="L311" s="153" t="s">
        <v>183</v>
      </c>
      <c r="M311" s="153" t="s">
        <v>183</v>
      </c>
      <c r="N311" s="43"/>
      <c r="O311" s="43"/>
      <c r="P311" s="43"/>
      <c r="Q311" s="43"/>
      <c r="R311" s="147">
        <v>8529909090</v>
      </c>
    </row>
    <row r="312" spans="1:18" s="7" customFormat="1" ht="231.95" customHeight="1" x14ac:dyDescent="0.2">
      <c r="A312" s="124"/>
      <c r="B312" s="35" t="s">
        <v>1638</v>
      </c>
      <c r="C312" s="36" t="s">
        <v>1639</v>
      </c>
      <c r="D312" s="47" t="s">
        <v>1640</v>
      </c>
      <c r="E312" s="150" t="s">
        <v>1641</v>
      </c>
      <c r="F312" s="38">
        <v>119.99</v>
      </c>
      <c r="G312" s="39">
        <v>0.1</v>
      </c>
      <c r="H312" s="40">
        <f t="shared" si="18"/>
        <v>99.99166666666666</v>
      </c>
      <c r="I312" s="41">
        <v>3760170885445</v>
      </c>
      <c r="J312" s="147">
        <v>20</v>
      </c>
      <c r="K312" s="42">
        <v>5</v>
      </c>
      <c r="L312" s="153" t="s">
        <v>183</v>
      </c>
      <c r="M312" s="153" t="s">
        <v>183</v>
      </c>
      <c r="N312" s="43"/>
      <c r="O312" s="43"/>
      <c r="P312" s="43"/>
      <c r="Q312" s="43"/>
      <c r="R312" s="147">
        <v>8536690000</v>
      </c>
    </row>
    <row r="313" spans="1:18" s="7" customFormat="1" ht="231.95" customHeight="1" x14ac:dyDescent="0.2">
      <c r="A313" s="124"/>
      <c r="B313" s="35" t="s">
        <v>1642</v>
      </c>
      <c r="C313" s="36" t="s">
        <v>1639</v>
      </c>
      <c r="D313" s="47" t="s">
        <v>1643</v>
      </c>
      <c r="E313" s="150" t="s">
        <v>1644</v>
      </c>
      <c r="F313" s="38">
        <v>149.99</v>
      </c>
      <c r="G313" s="39">
        <v>0.1</v>
      </c>
      <c r="H313" s="40">
        <f t="shared" si="18"/>
        <v>124.99166666666667</v>
      </c>
      <c r="I313" s="41">
        <v>3760170885469</v>
      </c>
      <c r="J313" s="147">
        <v>20</v>
      </c>
      <c r="K313" s="42">
        <v>5</v>
      </c>
      <c r="L313" s="153" t="s">
        <v>183</v>
      </c>
      <c r="M313" s="153" t="s">
        <v>183</v>
      </c>
      <c r="N313" s="43"/>
      <c r="O313" s="43"/>
      <c r="P313" s="43"/>
      <c r="Q313" s="43"/>
      <c r="R313" s="147">
        <v>8536690000</v>
      </c>
    </row>
    <row r="314" spans="1:18" s="7" customFormat="1" ht="134.25" customHeight="1" thickBot="1" x14ac:dyDescent="0.25">
      <c r="A314" s="129"/>
      <c r="B314" s="48" t="s">
        <v>1645</v>
      </c>
      <c r="C314" s="49" t="s">
        <v>1646</v>
      </c>
      <c r="D314" s="89" t="s">
        <v>1647</v>
      </c>
      <c r="E314" s="50" t="s">
        <v>1648</v>
      </c>
      <c r="F314" s="51">
        <v>12.99</v>
      </c>
      <c r="G314" s="52">
        <v>0</v>
      </c>
      <c r="H314" s="53">
        <f t="shared" si="18"/>
        <v>10.825000000000001</v>
      </c>
      <c r="I314" s="54">
        <v>3760170880860</v>
      </c>
      <c r="J314" s="180">
        <v>30</v>
      </c>
      <c r="K314" s="180">
        <v>15</v>
      </c>
      <c r="L314" s="50" t="s">
        <v>1649</v>
      </c>
      <c r="M314" s="50" t="s">
        <v>879</v>
      </c>
      <c r="N314" s="50" t="s">
        <v>1650</v>
      </c>
      <c r="O314" s="50" t="s">
        <v>1651</v>
      </c>
      <c r="P314" s="50" t="s">
        <v>1652</v>
      </c>
      <c r="Q314" s="50" t="s">
        <v>1558</v>
      </c>
      <c r="R314" s="180">
        <v>4016999090</v>
      </c>
    </row>
    <row r="315" spans="1:18" s="7" customFormat="1" ht="50.25" customHeight="1" thickBot="1" x14ac:dyDescent="0.25">
      <c r="A315" s="186" t="s">
        <v>1653</v>
      </c>
      <c r="B315" s="187"/>
      <c r="C315" s="187"/>
      <c r="D315" s="187"/>
      <c r="E315" s="187"/>
      <c r="F315" s="187"/>
      <c r="G315" s="187"/>
      <c r="H315" s="187"/>
      <c r="I315" s="188" t="s">
        <v>1653</v>
      </c>
      <c r="J315" s="187"/>
      <c r="K315" s="187"/>
      <c r="L315" s="187"/>
      <c r="M315" s="187"/>
      <c r="N315" s="187"/>
      <c r="O315" s="187"/>
      <c r="P315" s="187"/>
      <c r="Q315" s="187"/>
      <c r="R315" s="189"/>
    </row>
    <row r="316" spans="1:18" s="7" customFormat="1" ht="126" customHeight="1" x14ac:dyDescent="0.2">
      <c r="A316" s="182"/>
      <c r="B316" s="22" t="s">
        <v>1654</v>
      </c>
      <c r="C316" s="23" t="s">
        <v>1655</v>
      </c>
      <c r="D316" s="24" t="s">
        <v>1656</v>
      </c>
      <c r="E316" s="25" t="s">
        <v>1657</v>
      </c>
      <c r="F316" s="26">
        <v>12.9</v>
      </c>
      <c r="G316" s="27">
        <v>0</v>
      </c>
      <c r="H316" s="28">
        <f t="shared" ref="H316:H335" si="19">F316/1.2</f>
        <v>10.75</v>
      </c>
      <c r="I316" s="29">
        <v>3760170884264</v>
      </c>
      <c r="J316" s="185">
        <v>60</v>
      </c>
      <c r="K316" s="185">
        <v>10</v>
      </c>
      <c r="L316" s="25" t="s">
        <v>1658</v>
      </c>
      <c r="M316" s="25" t="s">
        <v>1659</v>
      </c>
      <c r="N316" s="25" t="s">
        <v>1660</v>
      </c>
      <c r="O316" s="25" t="s">
        <v>1661</v>
      </c>
      <c r="P316" s="25" t="s">
        <v>1662</v>
      </c>
      <c r="Q316" s="25" t="s">
        <v>1663</v>
      </c>
      <c r="R316" s="185">
        <v>8301100000</v>
      </c>
    </row>
    <row r="317" spans="1:18" s="7" customFormat="1" ht="134.25" customHeight="1" x14ac:dyDescent="0.2">
      <c r="A317" s="124"/>
      <c r="B317" s="35" t="s">
        <v>1664</v>
      </c>
      <c r="C317" s="36" t="s">
        <v>1655</v>
      </c>
      <c r="D317" s="47" t="s">
        <v>1665</v>
      </c>
      <c r="E317" s="37" t="s">
        <v>1666</v>
      </c>
      <c r="F317" s="38">
        <v>16.899999999999999</v>
      </c>
      <c r="G317" s="39">
        <v>0.02</v>
      </c>
      <c r="H317" s="40">
        <f t="shared" si="19"/>
        <v>14.083333333333332</v>
      </c>
      <c r="I317" s="41">
        <v>3760170884271</v>
      </c>
      <c r="J317" s="85">
        <v>60</v>
      </c>
      <c r="K317" s="85">
        <v>10</v>
      </c>
      <c r="L317" s="37" t="s">
        <v>1667</v>
      </c>
      <c r="M317" s="37" t="s">
        <v>1668</v>
      </c>
      <c r="N317" s="37" t="s">
        <v>1669</v>
      </c>
      <c r="O317" s="37" t="s">
        <v>1670</v>
      </c>
      <c r="P317" s="37" t="s">
        <v>1671</v>
      </c>
      <c r="Q317" s="37" t="s">
        <v>1244</v>
      </c>
      <c r="R317" s="85">
        <v>8423819090</v>
      </c>
    </row>
    <row r="318" spans="1:18" s="7" customFormat="1" ht="134.25" customHeight="1" x14ac:dyDescent="0.2">
      <c r="A318" s="124"/>
      <c r="B318" s="35" t="s">
        <v>1672</v>
      </c>
      <c r="C318" s="36" t="s">
        <v>1655</v>
      </c>
      <c r="D318" s="47" t="s">
        <v>1673</v>
      </c>
      <c r="E318" s="37" t="s">
        <v>1674</v>
      </c>
      <c r="F318" s="38">
        <v>16.899999999999999</v>
      </c>
      <c r="G318" s="39">
        <v>0</v>
      </c>
      <c r="H318" s="40">
        <f t="shared" si="19"/>
        <v>14.083333333333332</v>
      </c>
      <c r="I318" s="41">
        <v>3760170884295</v>
      </c>
      <c r="J318" s="85">
        <v>10</v>
      </c>
      <c r="K318" s="43"/>
      <c r="L318" s="37" t="s">
        <v>1675</v>
      </c>
      <c r="M318" s="37" t="s">
        <v>556</v>
      </c>
      <c r="N318" s="37" t="s">
        <v>1676</v>
      </c>
      <c r="O318" s="37" t="s">
        <v>1677</v>
      </c>
      <c r="P318" s="43"/>
      <c r="Q318" s="43"/>
      <c r="R318" s="85">
        <v>9404904000</v>
      </c>
    </row>
    <row r="319" spans="1:18" s="7" customFormat="1" ht="134.1" customHeight="1" x14ac:dyDescent="0.2">
      <c r="A319" s="124"/>
      <c r="B319" s="35" t="s">
        <v>1678</v>
      </c>
      <c r="C319" s="36" t="s">
        <v>1655</v>
      </c>
      <c r="D319" s="47" t="s">
        <v>1679</v>
      </c>
      <c r="E319" s="37" t="s">
        <v>1680</v>
      </c>
      <c r="F319" s="38">
        <v>8.9</v>
      </c>
      <c r="G319" s="39">
        <v>0</v>
      </c>
      <c r="H319" s="40">
        <f t="shared" si="19"/>
        <v>7.416666666666667</v>
      </c>
      <c r="I319" s="41">
        <v>3760170884288</v>
      </c>
      <c r="J319" s="85">
        <v>18</v>
      </c>
      <c r="K319" s="42">
        <v>6</v>
      </c>
      <c r="L319" s="37" t="s">
        <v>1681</v>
      </c>
      <c r="M319" s="37" t="s">
        <v>774</v>
      </c>
      <c r="N319" s="37" t="s">
        <v>1682</v>
      </c>
      <c r="O319" s="37" t="s">
        <v>1683</v>
      </c>
      <c r="P319" s="37" t="s">
        <v>1684</v>
      </c>
      <c r="Q319" s="37" t="s">
        <v>1420</v>
      </c>
      <c r="R319" s="85">
        <v>4016109000</v>
      </c>
    </row>
    <row r="320" spans="1:18" s="7" customFormat="1" ht="134.1" customHeight="1" x14ac:dyDescent="0.2">
      <c r="A320" s="124"/>
      <c r="B320" s="35" t="s">
        <v>1685</v>
      </c>
      <c r="C320" s="36" t="s">
        <v>1655</v>
      </c>
      <c r="D320" s="47" t="s">
        <v>1686</v>
      </c>
      <c r="E320" s="37" t="s">
        <v>1687</v>
      </c>
      <c r="F320" s="38">
        <v>14.9</v>
      </c>
      <c r="G320" s="39">
        <v>0</v>
      </c>
      <c r="H320" s="40">
        <f t="shared" si="19"/>
        <v>12.416666666666668</v>
      </c>
      <c r="I320" s="41">
        <v>3760170884417</v>
      </c>
      <c r="J320" s="85">
        <v>10</v>
      </c>
      <c r="K320" s="43"/>
      <c r="L320" s="37" t="s">
        <v>1688</v>
      </c>
      <c r="M320" s="37" t="s">
        <v>1689</v>
      </c>
      <c r="N320" s="37" t="s">
        <v>1690</v>
      </c>
      <c r="O320" s="37" t="s">
        <v>1691</v>
      </c>
      <c r="P320" s="43"/>
      <c r="Q320" s="43"/>
      <c r="R320" s="85">
        <v>4016109000</v>
      </c>
    </row>
    <row r="321" spans="1:18" s="7" customFormat="1" ht="134.1" customHeight="1" x14ac:dyDescent="0.2">
      <c r="A321" s="124"/>
      <c r="B321" s="35" t="s">
        <v>1692</v>
      </c>
      <c r="C321" s="36" t="s">
        <v>1655</v>
      </c>
      <c r="D321" s="47" t="s">
        <v>1693</v>
      </c>
      <c r="E321" s="37" t="s">
        <v>1694</v>
      </c>
      <c r="F321" s="38">
        <v>2.9</v>
      </c>
      <c r="G321" s="39">
        <v>0</v>
      </c>
      <c r="H321" s="40">
        <f t="shared" si="19"/>
        <v>2.4166666666666665</v>
      </c>
      <c r="I321" s="41">
        <v>3760170884301</v>
      </c>
      <c r="J321" s="85">
        <v>100</v>
      </c>
      <c r="K321" s="85">
        <v>10</v>
      </c>
      <c r="L321" s="37" t="s">
        <v>1695</v>
      </c>
      <c r="M321" s="37" t="s">
        <v>1696</v>
      </c>
      <c r="N321" s="37" t="s">
        <v>1697</v>
      </c>
      <c r="O321" s="37" t="s">
        <v>1698</v>
      </c>
      <c r="P321" s="37" t="s">
        <v>1699</v>
      </c>
      <c r="Q321" s="37" t="s">
        <v>1700</v>
      </c>
      <c r="R321" s="85">
        <v>6307909000</v>
      </c>
    </row>
    <row r="322" spans="1:18" s="7" customFormat="1" ht="134.1" customHeight="1" x14ac:dyDescent="0.2">
      <c r="A322" s="124"/>
      <c r="B322" s="35" t="s">
        <v>1701</v>
      </c>
      <c r="C322" s="36" t="s">
        <v>1655</v>
      </c>
      <c r="D322" s="47" t="s">
        <v>1702</v>
      </c>
      <c r="E322" s="37" t="s">
        <v>1703</v>
      </c>
      <c r="F322" s="38">
        <v>9.9</v>
      </c>
      <c r="G322" s="39">
        <v>0</v>
      </c>
      <c r="H322" s="40">
        <f t="shared" si="19"/>
        <v>8.25</v>
      </c>
      <c r="I322" s="41">
        <v>3760170884318</v>
      </c>
      <c r="J322" s="85">
        <v>100</v>
      </c>
      <c r="K322" s="85">
        <v>10</v>
      </c>
      <c r="L322" s="37" t="s">
        <v>1695</v>
      </c>
      <c r="M322" s="37" t="s">
        <v>1704</v>
      </c>
      <c r="N322" s="37" t="s">
        <v>1697</v>
      </c>
      <c r="O322" s="37" t="s">
        <v>1326</v>
      </c>
      <c r="P322" s="37" t="s">
        <v>1699</v>
      </c>
      <c r="Q322" s="37" t="s">
        <v>1705</v>
      </c>
      <c r="R322" s="85">
        <v>6307909000</v>
      </c>
    </row>
    <row r="323" spans="1:18" s="7" customFormat="1" ht="134.1" customHeight="1" x14ac:dyDescent="0.2">
      <c r="A323" s="124"/>
      <c r="B323" s="35" t="s">
        <v>1706</v>
      </c>
      <c r="C323" s="36" t="s">
        <v>1655</v>
      </c>
      <c r="D323" s="47" t="s">
        <v>1707</v>
      </c>
      <c r="E323" s="37" t="s">
        <v>1708</v>
      </c>
      <c r="F323" s="38">
        <v>2.9</v>
      </c>
      <c r="G323" s="39">
        <v>0</v>
      </c>
      <c r="H323" s="40">
        <f t="shared" si="19"/>
        <v>2.4166666666666665</v>
      </c>
      <c r="I323" s="41">
        <v>3760170884325</v>
      </c>
      <c r="J323" s="85">
        <v>200</v>
      </c>
      <c r="K323" s="85">
        <v>20</v>
      </c>
      <c r="L323" s="37" t="s">
        <v>1709</v>
      </c>
      <c r="M323" s="37" t="s">
        <v>1710</v>
      </c>
      <c r="N323" s="37" t="s">
        <v>1711</v>
      </c>
      <c r="O323" s="37" t="s">
        <v>1712</v>
      </c>
      <c r="P323" s="37" t="s">
        <v>1713</v>
      </c>
      <c r="Q323" s="37" t="s">
        <v>1714</v>
      </c>
      <c r="R323" s="85">
        <v>4016109000</v>
      </c>
    </row>
    <row r="324" spans="1:18" s="7" customFormat="1" ht="134.1" customHeight="1" x14ac:dyDescent="0.2">
      <c r="A324" s="124"/>
      <c r="B324" s="35" t="s">
        <v>1715</v>
      </c>
      <c r="C324" s="36" t="s">
        <v>1655</v>
      </c>
      <c r="D324" s="47" t="s">
        <v>1716</v>
      </c>
      <c r="E324" s="37" t="s">
        <v>1717</v>
      </c>
      <c r="F324" s="38">
        <v>3.9</v>
      </c>
      <c r="G324" s="39">
        <v>0</v>
      </c>
      <c r="H324" s="40">
        <f t="shared" si="19"/>
        <v>3.25</v>
      </c>
      <c r="I324" s="41">
        <v>3760170884332</v>
      </c>
      <c r="J324" s="85">
        <v>60</v>
      </c>
      <c r="K324" s="85">
        <v>10</v>
      </c>
      <c r="L324" s="37" t="s">
        <v>1718</v>
      </c>
      <c r="M324" s="37" t="s">
        <v>1719</v>
      </c>
      <c r="N324" s="37" t="s">
        <v>1720</v>
      </c>
      <c r="O324" s="37" t="s">
        <v>1721</v>
      </c>
      <c r="P324" s="37" t="s">
        <v>1722</v>
      </c>
      <c r="Q324" s="37" t="s">
        <v>1723</v>
      </c>
      <c r="R324" s="85">
        <v>4007000000</v>
      </c>
    </row>
    <row r="325" spans="1:18" s="7" customFormat="1" ht="134.1" customHeight="1" x14ac:dyDescent="0.2">
      <c r="A325" s="124"/>
      <c r="B325" s="35" t="s">
        <v>1724</v>
      </c>
      <c r="C325" s="36" t="s">
        <v>1655</v>
      </c>
      <c r="D325" s="47" t="s">
        <v>1725</v>
      </c>
      <c r="E325" s="37" t="s">
        <v>1726</v>
      </c>
      <c r="F325" s="38">
        <v>9.9</v>
      </c>
      <c r="G325" s="39">
        <v>0</v>
      </c>
      <c r="H325" s="40">
        <f t="shared" si="19"/>
        <v>8.25</v>
      </c>
      <c r="I325" s="41">
        <v>3760170884349</v>
      </c>
      <c r="J325" s="85">
        <v>30</v>
      </c>
      <c r="K325" s="85">
        <v>5</v>
      </c>
      <c r="L325" s="37" t="s">
        <v>1727</v>
      </c>
      <c r="M325" s="37" t="s">
        <v>1728</v>
      </c>
      <c r="N325" s="37" t="s">
        <v>1729</v>
      </c>
      <c r="O325" s="37" t="s">
        <v>1730</v>
      </c>
      <c r="P325" s="37" t="s">
        <v>1684</v>
      </c>
      <c r="Q325" s="37" t="s">
        <v>690</v>
      </c>
      <c r="R325" s="85">
        <v>3923300000</v>
      </c>
    </row>
    <row r="326" spans="1:18" s="7" customFormat="1" ht="134.1" customHeight="1" x14ac:dyDescent="0.2">
      <c r="A326" s="124"/>
      <c r="B326" s="35" t="s">
        <v>1731</v>
      </c>
      <c r="C326" s="36" t="s">
        <v>1655</v>
      </c>
      <c r="D326" s="47" t="s">
        <v>1732</v>
      </c>
      <c r="E326" s="37" t="s">
        <v>1733</v>
      </c>
      <c r="F326" s="38">
        <v>12.9</v>
      </c>
      <c r="G326" s="39">
        <v>0</v>
      </c>
      <c r="H326" s="40">
        <f t="shared" si="19"/>
        <v>10.75</v>
      </c>
      <c r="I326" s="41">
        <v>3760170884356</v>
      </c>
      <c r="J326" s="85">
        <v>40</v>
      </c>
      <c r="K326" s="85">
        <v>5</v>
      </c>
      <c r="L326" s="37" t="s">
        <v>1734</v>
      </c>
      <c r="M326" s="37" t="s">
        <v>1735</v>
      </c>
      <c r="N326" s="37" t="s">
        <v>1736</v>
      </c>
      <c r="O326" s="37" t="s">
        <v>1572</v>
      </c>
      <c r="P326" s="37" t="s">
        <v>1737</v>
      </c>
      <c r="Q326" s="37" t="s">
        <v>1513</v>
      </c>
      <c r="R326" s="85">
        <v>6115940000</v>
      </c>
    </row>
    <row r="327" spans="1:18" s="7" customFormat="1" ht="134.1" customHeight="1" x14ac:dyDescent="0.2">
      <c r="A327" s="124"/>
      <c r="B327" s="35" t="s">
        <v>1738</v>
      </c>
      <c r="C327" s="36" t="s">
        <v>1655</v>
      </c>
      <c r="D327" s="47" t="s">
        <v>1739</v>
      </c>
      <c r="E327" s="37" t="s">
        <v>1740</v>
      </c>
      <c r="F327" s="38">
        <v>12.9</v>
      </c>
      <c r="G327" s="39">
        <v>0</v>
      </c>
      <c r="H327" s="40">
        <f t="shared" si="19"/>
        <v>10.75</v>
      </c>
      <c r="I327" s="41">
        <v>3760170884363</v>
      </c>
      <c r="J327" s="85">
        <v>40</v>
      </c>
      <c r="K327" s="85">
        <v>5</v>
      </c>
      <c r="L327" s="37" t="s">
        <v>1734</v>
      </c>
      <c r="M327" s="37" t="s">
        <v>1735</v>
      </c>
      <c r="N327" s="37" t="s">
        <v>1736</v>
      </c>
      <c r="O327" s="37" t="s">
        <v>1572</v>
      </c>
      <c r="P327" s="37" t="s">
        <v>1737</v>
      </c>
      <c r="Q327" s="37" t="s">
        <v>1513</v>
      </c>
      <c r="R327" s="85">
        <v>6115940000</v>
      </c>
    </row>
    <row r="328" spans="1:18" s="7" customFormat="1" ht="134.1" customHeight="1" x14ac:dyDescent="0.2">
      <c r="A328" s="124"/>
      <c r="B328" s="35" t="s">
        <v>1741</v>
      </c>
      <c r="C328" s="36" t="s">
        <v>1655</v>
      </c>
      <c r="D328" s="47" t="s">
        <v>1742</v>
      </c>
      <c r="E328" s="37" t="s">
        <v>1743</v>
      </c>
      <c r="F328" s="38">
        <v>5.9</v>
      </c>
      <c r="G328" s="39">
        <v>0</v>
      </c>
      <c r="H328" s="40">
        <f t="shared" si="19"/>
        <v>4.916666666666667</v>
      </c>
      <c r="I328" s="41">
        <v>3760170884370</v>
      </c>
      <c r="J328" s="85">
        <v>100</v>
      </c>
      <c r="K328" s="85">
        <v>10</v>
      </c>
      <c r="L328" s="37" t="s">
        <v>1744</v>
      </c>
      <c r="M328" s="37" t="s">
        <v>1745</v>
      </c>
      <c r="N328" s="37" t="s">
        <v>1746</v>
      </c>
      <c r="O328" s="37" t="s">
        <v>1691</v>
      </c>
      <c r="P328" s="37" t="s">
        <v>1747</v>
      </c>
      <c r="Q328" s="37" t="s">
        <v>1748</v>
      </c>
      <c r="R328" s="85">
        <v>9603210000</v>
      </c>
    </row>
    <row r="329" spans="1:18" s="7" customFormat="1" ht="134.1" customHeight="1" x14ac:dyDescent="0.2">
      <c r="A329" s="124"/>
      <c r="B329" s="35" t="s">
        <v>1749</v>
      </c>
      <c r="C329" s="36" t="s">
        <v>1655</v>
      </c>
      <c r="D329" s="47" t="s">
        <v>1750</v>
      </c>
      <c r="E329" s="37" t="s">
        <v>1751</v>
      </c>
      <c r="F329" s="38">
        <v>12.9</v>
      </c>
      <c r="G329" s="39">
        <v>0</v>
      </c>
      <c r="H329" s="40">
        <f t="shared" si="19"/>
        <v>10.75</v>
      </c>
      <c r="I329" s="41">
        <v>3760170884394</v>
      </c>
      <c r="J329" s="85">
        <v>60</v>
      </c>
      <c r="K329" s="85">
        <v>10</v>
      </c>
      <c r="L329" s="37" t="s">
        <v>1752</v>
      </c>
      <c r="M329" s="37" t="s">
        <v>1753</v>
      </c>
      <c r="N329" s="37" t="s">
        <v>1754</v>
      </c>
      <c r="O329" s="37" t="s">
        <v>1466</v>
      </c>
      <c r="P329" s="37" t="s">
        <v>1755</v>
      </c>
      <c r="Q329" s="37" t="s">
        <v>1756</v>
      </c>
      <c r="R329" s="85">
        <v>202129000</v>
      </c>
    </row>
    <row r="330" spans="1:18" s="7" customFormat="1" ht="134.1" customHeight="1" x14ac:dyDescent="0.2">
      <c r="A330" s="124"/>
      <c r="B330" s="35" t="s">
        <v>1757</v>
      </c>
      <c r="C330" s="36" t="s">
        <v>1655</v>
      </c>
      <c r="D330" s="47" t="s">
        <v>1758</v>
      </c>
      <c r="E330" s="37" t="s">
        <v>1759</v>
      </c>
      <c r="F330" s="38">
        <v>3.9</v>
      </c>
      <c r="G330" s="39">
        <v>0</v>
      </c>
      <c r="H330" s="40">
        <f t="shared" si="19"/>
        <v>3.25</v>
      </c>
      <c r="I330" s="41">
        <v>3760170884400</v>
      </c>
      <c r="J330" s="85">
        <v>200</v>
      </c>
      <c r="K330" s="85">
        <v>20</v>
      </c>
      <c r="L330" s="37" t="s">
        <v>1760</v>
      </c>
      <c r="M330" s="37" t="s">
        <v>1761</v>
      </c>
      <c r="N330" s="37" t="s">
        <v>1762</v>
      </c>
      <c r="O330" s="37" t="s">
        <v>173</v>
      </c>
      <c r="P330" s="37" t="s">
        <v>1763</v>
      </c>
      <c r="Q330" s="37" t="s">
        <v>697</v>
      </c>
      <c r="R330" s="85">
        <v>4205009090</v>
      </c>
    </row>
    <row r="331" spans="1:18" s="7" customFormat="1" ht="134.1" customHeight="1" x14ac:dyDescent="0.2">
      <c r="A331" s="124"/>
      <c r="B331" s="35" t="s">
        <v>1764</v>
      </c>
      <c r="C331" s="36" t="s">
        <v>1655</v>
      </c>
      <c r="D331" s="47" t="s">
        <v>1765</v>
      </c>
      <c r="E331" s="37" t="s">
        <v>1766</v>
      </c>
      <c r="F331" s="38">
        <v>24.9</v>
      </c>
      <c r="G331" s="39">
        <v>0</v>
      </c>
      <c r="H331" s="40">
        <f t="shared" si="19"/>
        <v>20.75</v>
      </c>
      <c r="I331" s="41">
        <v>3760170884424</v>
      </c>
      <c r="J331" s="85">
        <v>20</v>
      </c>
      <c r="K331" s="43"/>
      <c r="L331" s="37" t="s">
        <v>1767</v>
      </c>
      <c r="M331" s="37" t="s">
        <v>1768</v>
      </c>
      <c r="N331" s="37" t="s">
        <v>1769</v>
      </c>
      <c r="O331" s="37" t="s">
        <v>671</v>
      </c>
      <c r="P331" s="43"/>
      <c r="Q331" s="43"/>
      <c r="R331" s="85">
        <v>4202129000</v>
      </c>
    </row>
    <row r="332" spans="1:18" s="7" customFormat="1" ht="134.1" customHeight="1" x14ac:dyDescent="0.2">
      <c r="A332" s="124"/>
      <c r="B332" s="35" t="s">
        <v>1770</v>
      </c>
      <c r="C332" s="36" t="s">
        <v>1655</v>
      </c>
      <c r="D332" s="47" t="s">
        <v>1771</v>
      </c>
      <c r="E332" s="37" t="s">
        <v>1772</v>
      </c>
      <c r="F332" s="38">
        <v>14.9</v>
      </c>
      <c r="G332" s="39">
        <v>0</v>
      </c>
      <c r="H332" s="40">
        <f t="shared" si="19"/>
        <v>12.416666666666668</v>
      </c>
      <c r="I332" s="41">
        <v>3760170884387</v>
      </c>
      <c r="J332" s="85">
        <v>10</v>
      </c>
      <c r="K332" s="43"/>
      <c r="L332" s="37" t="s">
        <v>1773</v>
      </c>
      <c r="M332" s="37" t="s">
        <v>164</v>
      </c>
      <c r="N332" s="37" t="s">
        <v>1774</v>
      </c>
      <c r="O332" s="37" t="s">
        <v>1775</v>
      </c>
      <c r="P332" s="43"/>
      <c r="Q332" s="43"/>
      <c r="R332" s="85">
        <v>6301200010</v>
      </c>
    </row>
    <row r="333" spans="1:18" s="7" customFormat="1" ht="134.1" customHeight="1" x14ac:dyDescent="0.2">
      <c r="A333" s="124"/>
      <c r="B333" s="35" t="s">
        <v>1776</v>
      </c>
      <c r="C333" s="36" t="s">
        <v>1655</v>
      </c>
      <c r="D333" s="47" t="s">
        <v>1777</v>
      </c>
      <c r="E333" s="37" t="s">
        <v>1778</v>
      </c>
      <c r="F333" s="38">
        <v>12.9</v>
      </c>
      <c r="G333" s="39">
        <v>0.02</v>
      </c>
      <c r="H333" s="40">
        <f t="shared" si="19"/>
        <v>10.75</v>
      </c>
      <c r="I333" s="41">
        <v>3760170884233</v>
      </c>
      <c r="J333" s="85">
        <v>40</v>
      </c>
      <c r="K333" s="85">
        <v>10</v>
      </c>
      <c r="L333" s="37" t="s">
        <v>1779</v>
      </c>
      <c r="M333" s="37" t="s">
        <v>661</v>
      </c>
      <c r="N333" s="37" t="s">
        <v>1780</v>
      </c>
      <c r="O333" s="37" t="s">
        <v>1359</v>
      </c>
      <c r="P333" s="37" t="s">
        <v>1781</v>
      </c>
      <c r="Q333" s="37" t="s">
        <v>1782</v>
      </c>
      <c r="R333" s="85">
        <v>8544422100</v>
      </c>
    </row>
    <row r="334" spans="1:18" s="7" customFormat="1" ht="134.1" customHeight="1" x14ac:dyDescent="0.2">
      <c r="A334" s="124"/>
      <c r="B334" s="35" t="s">
        <v>1783</v>
      </c>
      <c r="C334" s="36" t="s">
        <v>1655</v>
      </c>
      <c r="D334" s="47" t="s">
        <v>1784</v>
      </c>
      <c r="E334" s="37" t="s">
        <v>1785</v>
      </c>
      <c r="F334" s="38">
        <v>12.9</v>
      </c>
      <c r="G334" s="39">
        <v>0.02</v>
      </c>
      <c r="H334" s="40">
        <f t="shared" si="19"/>
        <v>10.75</v>
      </c>
      <c r="I334" s="41">
        <v>3760170884240</v>
      </c>
      <c r="J334" s="85">
        <v>40</v>
      </c>
      <c r="K334" s="85">
        <v>10</v>
      </c>
      <c r="L334" s="37" t="s">
        <v>1779</v>
      </c>
      <c r="M334" s="37" t="s">
        <v>694</v>
      </c>
      <c r="N334" s="37" t="s">
        <v>1780</v>
      </c>
      <c r="O334" s="37" t="s">
        <v>1677</v>
      </c>
      <c r="P334" s="37" t="s">
        <v>1781</v>
      </c>
      <c r="Q334" s="37" t="s">
        <v>1786</v>
      </c>
      <c r="R334" s="85">
        <v>8544422100</v>
      </c>
    </row>
    <row r="335" spans="1:18" s="7" customFormat="1" ht="134.1" customHeight="1" x14ac:dyDescent="0.2">
      <c r="A335" s="124"/>
      <c r="B335" s="35" t="s">
        <v>1787</v>
      </c>
      <c r="C335" s="36" t="s">
        <v>1655</v>
      </c>
      <c r="D335" s="47" t="s">
        <v>1788</v>
      </c>
      <c r="E335" s="37" t="s">
        <v>1789</v>
      </c>
      <c r="F335" s="38">
        <v>9.9</v>
      </c>
      <c r="G335" s="39">
        <v>0.02</v>
      </c>
      <c r="H335" s="40">
        <f t="shared" si="19"/>
        <v>8.25</v>
      </c>
      <c r="I335" s="41">
        <v>3760170884257</v>
      </c>
      <c r="J335" s="85">
        <v>40</v>
      </c>
      <c r="K335" s="85">
        <v>10</v>
      </c>
      <c r="L335" s="37" t="s">
        <v>1779</v>
      </c>
      <c r="M335" s="37" t="s">
        <v>1790</v>
      </c>
      <c r="N335" s="37" t="s">
        <v>1780</v>
      </c>
      <c r="O335" s="37" t="s">
        <v>831</v>
      </c>
      <c r="P335" s="37" t="s">
        <v>1781</v>
      </c>
      <c r="Q335" s="37" t="s">
        <v>1250</v>
      </c>
      <c r="R335" s="85">
        <v>8544422100</v>
      </c>
    </row>
  </sheetData>
  <mergeCells count="137">
    <mergeCell ref="D64:D65"/>
    <mergeCell ref="A50:A53"/>
    <mergeCell ref="I61:R61"/>
    <mergeCell ref="I121:R121"/>
    <mergeCell ref="I128:R128"/>
    <mergeCell ref="I66:R66"/>
    <mergeCell ref="A67:A68"/>
    <mergeCell ref="I69:R69"/>
    <mergeCell ref="A74:H74"/>
    <mergeCell ref="I73:R73"/>
    <mergeCell ref="A75:H75"/>
    <mergeCell ref="A69:H69"/>
    <mergeCell ref="A73:H73"/>
    <mergeCell ref="I97:R97"/>
    <mergeCell ref="A58:A60"/>
    <mergeCell ref="D58:D60"/>
    <mergeCell ref="A80:H80"/>
    <mergeCell ref="I80:R80"/>
    <mergeCell ref="A253:H253"/>
    <mergeCell ref="I253:R253"/>
    <mergeCell ref="A288:H288"/>
    <mergeCell ref="A232:H232"/>
    <mergeCell ref="I288:R288"/>
    <mergeCell ref="I252:R252"/>
    <mergeCell ref="A252:H252"/>
    <mergeCell ref="A66:H66"/>
    <mergeCell ref="A61:H61"/>
    <mergeCell ref="I129:R129"/>
    <mergeCell ref="A216:H216"/>
    <mergeCell ref="I216:R216"/>
    <mergeCell ref="I232:R232"/>
    <mergeCell ref="A231:H231"/>
    <mergeCell ref="I231:R231"/>
    <mergeCell ref="A193:H193"/>
    <mergeCell ref="A198:H198"/>
    <mergeCell ref="I193:R193"/>
    <mergeCell ref="A236:H236"/>
    <mergeCell ref="A64:A65"/>
    <mergeCell ref="A178:H178"/>
    <mergeCell ref="I178:R178"/>
    <mergeCell ref="I198:R198"/>
    <mergeCell ref="A203:H203"/>
    <mergeCell ref="A33:A35"/>
    <mergeCell ref="D18:D19"/>
    <mergeCell ref="D21:D23"/>
    <mergeCell ref="A28:H28"/>
    <mergeCell ref="I49:R49"/>
    <mergeCell ref="I56:R56"/>
    <mergeCell ref="D54:D55"/>
    <mergeCell ref="A54:A55"/>
    <mergeCell ref="A40:H40"/>
    <mergeCell ref="A44:H44"/>
    <mergeCell ref="D45:D48"/>
    <mergeCell ref="A49:H49"/>
    <mergeCell ref="D36:D37"/>
    <mergeCell ref="A36:A37"/>
    <mergeCell ref="D38:D39"/>
    <mergeCell ref="A38:A39"/>
    <mergeCell ref="A41:A43"/>
    <mergeCell ref="A1:R2"/>
    <mergeCell ref="A3:E3"/>
    <mergeCell ref="F3:H3"/>
    <mergeCell ref="I3:R3"/>
    <mergeCell ref="A6:H6"/>
    <mergeCell ref="I6:R6"/>
    <mergeCell ref="D12:D13"/>
    <mergeCell ref="D14:D15"/>
    <mergeCell ref="A7:H7"/>
    <mergeCell ref="I7:R7"/>
    <mergeCell ref="D8:D9"/>
    <mergeCell ref="D10:D11"/>
    <mergeCell ref="A14:A15"/>
    <mergeCell ref="A12:A13"/>
    <mergeCell ref="A10:A11"/>
    <mergeCell ref="A8:A9"/>
    <mergeCell ref="A16:H16"/>
    <mergeCell ref="A29:A31"/>
    <mergeCell ref="A21:A23"/>
    <mergeCell ref="A25:A26"/>
    <mergeCell ref="D25:D26"/>
    <mergeCell ref="D41:D43"/>
    <mergeCell ref="I74:R74"/>
    <mergeCell ref="I159:R159"/>
    <mergeCell ref="A171:H171"/>
    <mergeCell ref="I171:R171"/>
    <mergeCell ref="I75:R75"/>
    <mergeCell ref="D29:D31"/>
    <mergeCell ref="D50:D53"/>
    <mergeCell ref="A56:H56"/>
    <mergeCell ref="A45:A48"/>
    <mergeCell ref="I16:R16"/>
    <mergeCell ref="A20:H20"/>
    <mergeCell ref="I20:R20"/>
    <mergeCell ref="I28:R28"/>
    <mergeCell ref="I40:R40"/>
    <mergeCell ref="I44:R44"/>
    <mergeCell ref="A32:H32"/>
    <mergeCell ref="I32:R32"/>
    <mergeCell ref="D33:D35"/>
    <mergeCell ref="I203:R203"/>
    <mergeCell ref="A199:A202"/>
    <mergeCell ref="A194:A197"/>
    <mergeCell ref="I175:R175"/>
    <mergeCell ref="A97:H97"/>
    <mergeCell ref="A167:H167"/>
    <mergeCell ref="A104:H104"/>
    <mergeCell ref="A89:H89"/>
    <mergeCell ref="A90:H90"/>
    <mergeCell ref="A159:H159"/>
    <mergeCell ref="A105:A107"/>
    <mergeCell ref="A179:A192"/>
    <mergeCell ref="A129:H129"/>
    <mergeCell ref="I167:R167"/>
    <mergeCell ref="A315:H315"/>
    <mergeCell ref="I315:R315"/>
    <mergeCell ref="I89:R89"/>
    <mergeCell ref="I90:R90"/>
    <mergeCell ref="I104:R104"/>
    <mergeCell ref="I87:R87"/>
    <mergeCell ref="A87:H87"/>
    <mergeCell ref="A177:H177"/>
    <mergeCell ref="I177:R177"/>
    <mergeCell ref="I109:R109"/>
    <mergeCell ref="I115:R115"/>
    <mergeCell ref="A175:H175"/>
    <mergeCell ref="A109:H109"/>
    <mergeCell ref="A115:H115"/>
    <mergeCell ref="A121:H121"/>
    <mergeCell ref="A128:H128"/>
    <mergeCell ref="A297:H297"/>
    <mergeCell ref="I297:R297"/>
    <mergeCell ref="I236:R236"/>
    <mergeCell ref="A271:H271"/>
    <mergeCell ref="I271:R271"/>
    <mergeCell ref="A264:H264"/>
    <mergeCell ref="I264:R264"/>
    <mergeCell ref="A204:A215"/>
  </mergeCells>
  <pageMargins left="0.11811000000000001" right="0.11811000000000001" top="0.11811000000000001" bottom="0.11811000000000001" header="0.31496099999999999" footer="0.31496099999999999"/>
  <pageSetup orientation="landscape"/>
  <headerFooter>
    <oddFooter>&amp;C&amp;"Arial,Regular"&amp;12&amp;K000000&amp;P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Price List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 Ankri</dc:creator>
  <cp:lastModifiedBy>Gad</cp:lastModifiedBy>
  <dcterms:created xsi:type="dcterms:W3CDTF">2024-05-15T08:24:19Z</dcterms:created>
  <dcterms:modified xsi:type="dcterms:W3CDTF">2024-05-22T14:27:10Z</dcterms:modified>
</cp:coreProperties>
</file>